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CUENTA PÚBLICA 2019\4TO TRIMESTRE 2019\01_EDOFIN_04_2019\"/>
    </mc:Choice>
  </mc:AlternateContent>
  <bookViews>
    <workbookView xWindow="0" yWindow="0" windowWidth="28800" windowHeight="12435" firstSheet="9" activeTab="9"/>
  </bookViews>
  <sheets>
    <sheet name="ENERO" sheetId="1" state="hidden" r:id="rId1"/>
    <sheet name="FEBRERO" sheetId="3" state="hidden" r:id="rId2"/>
    <sheet name="MARZO" sheetId="4" state="hidden" r:id="rId3"/>
    <sheet name="ABRIL" sheetId="5" state="hidden" r:id="rId4"/>
    <sheet name="MAYO" sheetId="6" state="hidden" r:id="rId5"/>
    <sheet name="JUNIO" sheetId="7" state="hidden" r:id="rId6"/>
    <sheet name="JULIO" sheetId="8" state="hidden" r:id="rId7"/>
    <sheet name="AGOSTO" sheetId="9" state="hidden" r:id="rId8"/>
    <sheet name="SEPTIEMBRE " sheetId="10" state="hidden" r:id="rId9"/>
    <sheet name="OCTUBRE" sheetId="11" r:id="rId10"/>
    <sheet name="NOVIEMBRE" sheetId="12" r:id="rId11"/>
    <sheet name="DICIEMBRE" sheetId="13" r:id="rId12"/>
  </sheets>
  <definedNames>
    <definedName name="_xlnm.Print_Area" localSheetId="8">'SEPTIEMBRE '!$A$1:$P$529</definedName>
  </definedNames>
  <calcPr calcId="162913"/>
</workbook>
</file>

<file path=xl/calcChain.xml><?xml version="1.0" encoding="utf-8"?>
<calcChain xmlns="http://schemas.openxmlformats.org/spreadsheetml/2006/main">
  <c r="J31" i="13" l="1"/>
  <c r="M31" i="13"/>
  <c r="K41" i="13"/>
  <c r="K53" i="13"/>
  <c r="K62" i="13"/>
  <c r="J73" i="13"/>
  <c r="M73" i="13"/>
  <c r="K78" i="13"/>
  <c r="K80" i="13"/>
  <c r="K82" i="13"/>
  <c r="H83" i="13"/>
  <c r="K79" i="13" s="1"/>
  <c r="K83" i="13"/>
  <c r="K133" i="13"/>
  <c r="N133" i="13"/>
  <c r="J144" i="13"/>
  <c r="M144" i="13"/>
  <c r="J147" i="13"/>
  <c r="M147" i="13"/>
  <c r="J149" i="13"/>
  <c r="M149" i="13"/>
  <c r="J150" i="13"/>
  <c r="M150" i="13"/>
  <c r="I187" i="13"/>
  <c r="L187" i="13"/>
  <c r="M199" i="13"/>
  <c r="M228" i="13"/>
  <c r="M243" i="13"/>
  <c r="M247" i="13"/>
  <c r="M249" i="13"/>
  <c r="M251" i="13"/>
  <c r="M253" i="13"/>
  <c r="M254" i="13"/>
  <c r="L268" i="13"/>
  <c r="N273" i="13"/>
  <c r="N274" i="13"/>
  <c r="N275" i="13"/>
  <c r="I299" i="13"/>
  <c r="L299" i="13"/>
  <c r="L359" i="13"/>
  <c r="K81" i="13" l="1"/>
  <c r="J31" i="12"/>
  <c r="M31" i="12"/>
  <c r="K41" i="12"/>
  <c r="K53" i="12"/>
  <c r="K62" i="12"/>
  <c r="J73" i="12"/>
  <c r="M73" i="12"/>
  <c r="K78" i="12"/>
  <c r="K80" i="12"/>
  <c r="K82" i="12"/>
  <c r="H83" i="12"/>
  <c r="K79" i="12" s="1"/>
  <c r="K83" i="12"/>
  <c r="K133" i="12"/>
  <c r="N133" i="12"/>
  <c r="J144" i="12"/>
  <c r="M144" i="12"/>
  <c r="J147" i="12"/>
  <c r="M147" i="12"/>
  <c r="J149" i="12"/>
  <c r="M149" i="12"/>
  <c r="J150" i="12"/>
  <c r="M150" i="12"/>
  <c r="I187" i="12"/>
  <c r="L187" i="12"/>
  <c r="M199" i="12"/>
  <c r="M228" i="12"/>
  <c r="M243" i="12"/>
  <c r="M247" i="12"/>
  <c r="M249" i="12"/>
  <c r="M251" i="12"/>
  <c r="M253" i="12"/>
  <c r="M254" i="12"/>
  <c r="L268" i="12"/>
  <c r="N273" i="12"/>
  <c r="N274" i="12"/>
  <c r="N275" i="12"/>
  <c r="I299" i="12"/>
  <c r="L299" i="12"/>
  <c r="L359" i="12"/>
  <c r="K81" i="12" l="1"/>
  <c r="J31" i="11"/>
  <c r="M31" i="11"/>
  <c r="K41" i="11"/>
  <c r="K53" i="11"/>
  <c r="K62" i="11"/>
  <c r="J73" i="11"/>
  <c r="M73" i="11"/>
  <c r="K78" i="11"/>
  <c r="K80" i="11"/>
  <c r="K82" i="11"/>
  <c r="H83" i="11"/>
  <c r="K79" i="11" s="1"/>
  <c r="K83" i="11"/>
  <c r="K133" i="11"/>
  <c r="N133" i="11"/>
  <c r="J144" i="11"/>
  <c r="M144" i="11"/>
  <c r="J147" i="11"/>
  <c r="M147" i="11"/>
  <c r="J149" i="11"/>
  <c r="M149" i="11"/>
  <c r="J150" i="11"/>
  <c r="M150" i="11"/>
  <c r="I187" i="11"/>
  <c r="L187" i="11"/>
  <c r="M199" i="11"/>
  <c r="M228" i="11"/>
  <c r="M243" i="11"/>
  <c r="M247" i="11"/>
  <c r="M249" i="11"/>
  <c r="M251" i="11"/>
  <c r="M253" i="11"/>
  <c r="M254" i="11"/>
  <c r="L268" i="11"/>
  <c r="N273" i="11"/>
  <c r="N274" i="11"/>
  <c r="N275" i="11"/>
  <c r="I299" i="11"/>
  <c r="L299" i="11"/>
  <c r="L359" i="11"/>
  <c r="K81" i="11" l="1"/>
  <c r="J31" i="10"/>
  <c r="M31" i="10"/>
  <c r="K41" i="10"/>
  <c r="K53" i="10"/>
  <c r="K62" i="10"/>
  <c r="J73" i="10"/>
  <c r="M73" i="10"/>
  <c r="K78" i="10"/>
  <c r="K80" i="10"/>
  <c r="K82" i="10"/>
  <c r="H83" i="10"/>
  <c r="K79" i="10" s="1"/>
  <c r="K83" i="10"/>
  <c r="K133" i="10"/>
  <c r="N133" i="10"/>
  <c r="J144" i="10"/>
  <c r="M144" i="10"/>
  <c r="J147" i="10"/>
  <c r="M147" i="10"/>
  <c r="J149" i="10"/>
  <c r="M149" i="10"/>
  <c r="J150" i="10"/>
  <c r="M150" i="10"/>
  <c r="I187" i="10"/>
  <c r="L187" i="10"/>
  <c r="M199" i="10"/>
  <c r="M228" i="10"/>
  <c r="M243" i="10"/>
  <c r="M247" i="10"/>
  <c r="M249" i="10"/>
  <c r="M251" i="10"/>
  <c r="M253" i="10"/>
  <c r="M254" i="10"/>
  <c r="L268" i="10"/>
  <c r="N273" i="10"/>
  <c r="N274" i="10"/>
  <c r="N275" i="10"/>
  <c r="I299" i="10"/>
  <c r="L299" i="10"/>
  <c r="L359" i="10"/>
  <c r="K81" i="10" l="1"/>
  <c r="J31" i="9"/>
  <c r="M31" i="9"/>
  <c r="K41" i="9"/>
  <c r="K53" i="9"/>
  <c r="K62" i="9"/>
  <c r="J73" i="9"/>
  <c r="M73" i="9"/>
  <c r="H83" i="9"/>
  <c r="K79" i="9" s="1"/>
  <c r="K133" i="9"/>
  <c r="N133" i="9"/>
  <c r="J144" i="9"/>
  <c r="M144" i="9"/>
  <c r="J147" i="9"/>
  <c r="M147" i="9"/>
  <c r="J149" i="9"/>
  <c r="M149" i="9"/>
  <c r="J150" i="9"/>
  <c r="M150" i="9"/>
  <c r="I187" i="9"/>
  <c r="L187" i="9"/>
  <c r="M199" i="9"/>
  <c r="M228" i="9"/>
  <c r="M243" i="9"/>
  <c r="M247" i="9"/>
  <c r="M249" i="9"/>
  <c r="M251" i="9"/>
  <c r="M253" i="9"/>
  <c r="M254" i="9"/>
  <c r="L268" i="9"/>
  <c r="N273" i="9"/>
  <c r="N274" i="9"/>
  <c r="N275" i="9"/>
  <c r="I299" i="9"/>
  <c r="L299" i="9"/>
  <c r="L359" i="9"/>
  <c r="K82" i="9" l="1"/>
  <c r="K80" i="9"/>
  <c r="K78" i="9"/>
  <c r="K83" i="9" s="1"/>
  <c r="K81" i="9"/>
  <c r="J31" i="8"/>
  <c r="M31" i="8"/>
  <c r="K41" i="8"/>
  <c r="K53" i="8"/>
  <c r="K62" i="8"/>
  <c r="J73" i="8"/>
  <c r="M73" i="8"/>
  <c r="H83" i="8"/>
  <c r="K78" i="8" s="1"/>
  <c r="K83" i="8" s="1"/>
  <c r="K133" i="8"/>
  <c r="N133" i="8"/>
  <c r="J144" i="8"/>
  <c r="M144" i="8"/>
  <c r="J147" i="8"/>
  <c r="M147" i="8"/>
  <c r="J149" i="8"/>
  <c r="M149" i="8"/>
  <c r="J150" i="8"/>
  <c r="M150" i="8"/>
  <c r="I187" i="8"/>
  <c r="L187" i="8"/>
  <c r="M199" i="8"/>
  <c r="M228" i="8"/>
  <c r="M243" i="8"/>
  <c r="M254" i="8" s="1"/>
  <c r="M247" i="8"/>
  <c r="M249" i="8"/>
  <c r="M251" i="8"/>
  <c r="M253" i="8"/>
  <c r="L268" i="8"/>
  <c r="N273" i="8" s="1"/>
  <c r="N274" i="8"/>
  <c r="I299" i="8"/>
  <c r="L299" i="8"/>
  <c r="L359" i="8"/>
  <c r="K81" i="8" l="1"/>
  <c r="K79" i="8"/>
  <c r="N275" i="8"/>
  <c r="K82" i="8"/>
  <c r="K80" i="8"/>
  <c r="J31" i="7"/>
  <c r="M31" i="7"/>
  <c r="K41" i="7"/>
  <c r="K53" i="7"/>
  <c r="K62" i="7"/>
  <c r="J73" i="7"/>
  <c r="M73" i="7"/>
  <c r="K78" i="7"/>
  <c r="K80" i="7"/>
  <c r="K82" i="7"/>
  <c r="H83" i="7"/>
  <c r="K79" i="7" s="1"/>
  <c r="K83" i="7"/>
  <c r="K133" i="7"/>
  <c r="N133" i="7"/>
  <c r="J144" i="7"/>
  <c r="M144" i="7"/>
  <c r="J147" i="7"/>
  <c r="M147" i="7"/>
  <c r="J149" i="7"/>
  <c r="M149" i="7"/>
  <c r="J150" i="7"/>
  <c r="M150" i="7"/>
  <c r="I187" i="7"/>
  <c r="L187" i="7"/>
  <c r="M199" i="7"/>
  <c r="M228" i="7"/>
  <c r="M243" i="7"/>
  <c r="M247" i="7"/>
  <c r="M249" i="7"/>
  <c r="M251" i="7"/>
  <c r="M253" i="7"/>
  <c r="M254" i="7"/>
  <c r="L268" i="7"/>
  <c r="N273" i="7"/>
  <c r="N274" i="7"/>
  <c r="N275" i="7"/>
  <c r="I299" i="7"/>
  <c r="L299" i="7"/>
  <c r="L359" i="7"/>
  <c r="K81" i="7" l="1"/>
  <c r="J31" i="6"/>
  <c r="M31" i="6"/>
  <c r="K41" i="6"/>
  <c r="K53" i="6"/>
  <c r="K62" i="6"/>
  <c r="J73" i="6"/>
  <c r="M73" i="6"/>
  <c r="H83" i="6"/>
  <c r="K79" i="6" s="1"/>
  <c r="K133" i="6"/>
  <c r="N133" i="6"/>
  <c r="J144" i="6"/>
  <c r="M144" i="6"/>
  <c r="J147" i="6"/>
  <c r="M147" i="6"/>
  <c r="J149" i="6"/>
  <c r="M149" i="6"/>
  <c r="J150" i="6"/>
  <c r="M150" i="6"/>
  <c r="I187" i="6"/>
  <c r="L187" i="6"/>
  <c r="M199" i="6"/>
  <c r="M228" i="6"/>
  <c r="M243" i="6"/>
  <c r="M247" i="6"/>
  <c r="M249" i="6"/>
  <c r="M251" i="6"/>
  <c r="M253" i="6"/>
  <c r="L268" i="6"/>
  <c r="N273" i="6" s="1"/>
  <c r="N274" i="6"/>
  <c r="I299" i="6"/>
  <c r="L299" i="6"/>
  <c r="L359" i="6"/>
  <c r="M254" i="6" l="1"/>
  <c r="K80" i="6"/>
  <c r="N275" i="6"/>
  <c r="K82" i="6"/>
  <c r="K78" i="6"/>
  <c r="K83" i="6" s="1"/>
  <c r="K81" i="6"/>
  <c r="J32" i="5"/>
  <c r="M32" i="5"/>
  <c r="K42" i="5"/>
  <c r="K54" i="5"/>
  <c r="K63" i="5"/>
  <c r="J74" i="5"/>
  <c r="M74" i="5"/>
  <c r="K79" i="5"/>
  <c r="K81" i="5"/>
  <c r="K83" i="5"/>
  <c r="H84" i="5"/>
  <c r="K80" i="5" s="1"/>
  <c r="K84" i="5"/>
  <c r="K134" i="5"/>
  <c r="N134" i="5"/>
  <c r="J145" i="5"/>
  <c r="M145" i="5"/>
  <c r="J148" i="5"/>
  <c r="M148" i="5"/>
  <c r="J150" i="5"/>
  <c r="M150" i="5"/>
  <c r="J151" i="5"/>
  <c r="M151" i="5"/>
  <c r="I188" i="5"/>
  <c r="L188" i="5"/>
  <c r="M200" i="5"/>
  <c r="M229" i="5"/>
  <c r="M244" i="5"/>
  <c r="M248" i="5"/>
  <c r="M250" i="5"/>
  <c r="M252" i="5"/>
  <c r="M254" i="5"/>
  <c r="M255" i="5"/>
  <c r="L269" i="5"/>
  <c r="N274" i="5"/>
  <c r="N275" i="5"/>
  <c r="N276" i="5"/>
  <c r="I300" i="5"/>
  <c r="L300" i="5"/>
  <c r="L360" i="5"/>
  <c r="K82" i="5" l="1"/>
  <c r="L372" i="1"/>
  <c r="L312" i="1"/>
  <c r="I312" i="1"/>
  <c r="L281" i="1"/>
  <c r="N288" i="1" s="1"/>
  <c r="M266" i="1"/>
  <c r="M264" i="1"/>
  <c r="M262" i="1"/>
  <c r="M260" i="1"/>
  <c r="M256" i="1"/>
  <c r="M241" i="1"/>
  <c r="M212" i="1"/>
  <c r="L200" i="1"/>
  <c r="I200" i="1"/>
  <c r="M162" i="1"/>
  <c r="J162" i="1"/>
  <c r="M160" i="1"/>
  <c r="J160" i="1"/>
  <c r="M157" i="1"/>
  <c r="J157" i="1"/>
  <c r="N146" i="1"/>
  <c r="K146" i="1"/>
  <c r="H96" i="1"/>
  <c r="K93" i="1" s="1"/>
  <c r="K92" i="1"/>
  <c r="M86" i="1"/>
  <c r="J86" i="1"/>
  <c r="K75" i="1"/>
  <c r="K66" i="1"/>
  <c r="K54" i="1"/>
  <c r="M32" i="1"/>
  <c r="J32" i="1"/>
  <c r="M163" i="1" l="1"/>
  <c r="J163" i="1"/>
  <c r="N286" i="1"/>
  <c r="N287" i="1"/>
  <c r="M267" i="1"/>
  <c r="K94" i="1"/>
  <c r="K91" i="1"/>
  <c r="K96" i="1" s="1"/>
  <c r="K95" i="1"/>
</calcChain>
</file>

<file path=xl/sharedStrings.xml><?xml version="1.0" encoding="utf-8"?>
<sst xmlns="http://schemas.openxmlformats.org/spreadsheetml/2006/main" count="4872" uniqueCount="319">
  <si>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</si>
  <si>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</si>
  <si>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</si>
  <si>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</si>
  <si>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</si>
  <si>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</si>
  <si>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</si>
  <si>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</si>
  <si>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</si>
  <si>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</si>
  <si>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</si>
  <si>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</si>
  <si>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</si>
  <si>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</si>
  <si>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</si>
  <si>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</si>
  <si>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</si>
  <si>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</si>
  <si>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</si>
  <si>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</si>
  <si>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</si>
  <si>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</si>
  <si>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</si>
  <si>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</si>
  <si>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</si>
  <si>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</si>
  <si>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</si>
  <si>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</si>
  <si>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</si>
  <si>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</si>
  <si>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</si>
  <si>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</si>
  <si>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</si>
  <si>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</si>
  <si>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</si>
  <si>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</si>
  <si>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</si>
  <si>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</si>
  <si>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</si>
  <si>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</si>
  <si>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</si>
  <si>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</si>
  <si>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</si>
  <si>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</si>
  <si>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</si>
  <si>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</si>
  <si>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</si>
  <si>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</si>
  <si>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</si>
  <si>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</si>
  <si>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</si>
  <si>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</si>
  <si>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</si>
  <si>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</si>
  <si>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</si>
  <si>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</si>
  <si>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</si>
  <si>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</si>
  <si>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</si>
  <si>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</si>
  <si>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</si>
  <si>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</si>
  <si>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</si>
  <si>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</si>
  <si>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</si>
  <si>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</si>
  <si>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</si>
  <si>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</si>
  <si>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</si>
  <si>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</si>
  <si>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</si>
  <si>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</si>
  <si>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</si>
  <si>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</si>
  <si>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</si>
  <si>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</si>
  <si>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</si>
  <si>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</si>
  <si>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</si>
  <si>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</si>
  <si>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</si>
  <si>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</si>
  <si>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</si>
  <si>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</si>
  <si>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</si>
  <si>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</si>
  <si>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</si>
  <si>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</si>
  <si>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</si>
  <si>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</si>
  <si>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</si>
  <si>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</si>
  <si>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</si>
  <si>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</si>
  <si>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</si>
  <si>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</si>
  <si>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</si>
  <si>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</si>
  <si>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</si>
  <si>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</si>
  <si>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</si>
  <si>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</si>
  <si>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</si>
  <si>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</si>
  <si>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</si>
  <si>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</si>
  <si>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</si>
  <si>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</si>
  <si>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</si>
  <si>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</si>
  <si>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</si>
  <si>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</si>
  <si>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</si>
  <si>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</si>
  <si>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</si>
  <si>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</si>
  <si>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</si>
  <si>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</si>
  <si>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</si>
  <si>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</si>
  <si>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</si>
  <si>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</si>
  <si>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</si>
  <si>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</si>
  <si>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</si>
  <si>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</si>
  <si>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</si>
  <si>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</si>
  <si>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</si>
  <si>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</si>
  <si>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</si>
  <si>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</si>
  <si>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</si>
  <si>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</si>
  <si>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</si>
  <si>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</si>
  <si>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</si>
  <si>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</si>
  <si>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</si>
  <si>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</si>
  <si>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</si>
  <si>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</si>
  <si>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</si>
  <si>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</si>
  <si>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</si>
  <si>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</si>
  <si>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</si>
  <si>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</si>
  <si>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</si>
  <si>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</si>
  <si>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</si>
  <si>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</si>
  <si>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</si>
  <si>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</si>
  <si>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</si>
  <si>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</si>
  <si>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</si>
  <si>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</si>
  <si>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</si>
  <si>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</si>
  <si>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</si>
  <si>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</si>
  <si>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</si>
  <si>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</si>
  <si>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</si>
  <si>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</si>
  <si>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</si>
  <si>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</si>
  <si>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</si>
  <si>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</si>
  <si>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</si>
  <si>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</si>
  <si>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</si>
  <si>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</si>
  <si>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</si>
  <si>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</si>
  <si>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</si>
  <si>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</si>
  <si>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</si>
  <si>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</si>
  <si>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</si>
  <si>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</si>
  <si>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</si>
  <si>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</si>
  <si>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</si>
  <si>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</si>
  <si>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</si>
  <si>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</si>
  <si>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</si>
  <si>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</si>
  <si>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</si>
  <si>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</si>
  <si>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</si>
  <si>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</si>
  <si>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</si>
  <si>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</si>
  <si>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</si>
  <si>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</si>
  <si>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</si>
  <si>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</si>
  <si>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</si>
  <si>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</si>
  <si>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</si>
  <si>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</si>
  <si>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</si>
  <si>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</si>
  <si>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</si>
  <si>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</si>
  <si>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</si>
  <si>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</si>
  <si>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</si>
  <si>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</si>
  <si>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</si>
  <si>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</si>
  <si>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</si>
  <si>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</si>
  <si>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</si>
  <si>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</si>
  <si>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</si>
  <si>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</si>
  <si>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</si>
  <si>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</si>
  <si>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</si>
  <si>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</si>
  <si>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</si>
  <si>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</si>
  <si>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</si>
  <si>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</si>
  <si>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</si>
  <si>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</si>
  <si>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</si>
  <si>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</si>
  <si>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</si>
  <si>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</si>
  <si>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</si>
  <si>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</si>
  <si>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</si>
  <si>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</si>
  <si>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</si>
  <si>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</si>
  <si>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</si>
  <si>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</si>
  <si>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</si>
  <si>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</si>
  <si>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</si>
  <si>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</si>
  <si>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</si>
  <si>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</si>
  <si>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</si>
  <si>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</si>
  <si>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</si>
  <si>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</si>
  <si>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</si>
  <si>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</si>
  <si>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</si>
  <si>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</si>
  <si>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</si>
  <si>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AL 31 DE ENERO DE 2019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</si>
  <si>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</si>
  <si>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</si>
  <si>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</si>
  <si>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</si>
  <si>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</si>
  <si>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</si>
  <si>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</si>
  <si>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</si>
  <si>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</si>
  <si>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</si>
  <si>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</si>
  <si>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</si>
  <si>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</si>
  <si>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</si>
  <si>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</si>
  <si>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</si>
  <si>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</si>
  <si>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</si>
  <si>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</si>
  <si>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</si>
  <si>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</si>
  <si>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</si>
  <si>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</si>
  <si>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</si>
  <si>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</si>
  <si>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</si>
  <si>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</si>
  <si>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</si>
  <si>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</si>
  <si>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</si>
  <si>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</si>
  <si>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</si>
  <si>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</si>
  <si>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</si>
  <si>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</si>
  <si>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</si>
  <si>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</si>
  <si>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</si>
  <si>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</si>
  <si>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</si>
  <si>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</si>
  <si>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</si>
  <si>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</si>
  <si>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</si>
  <si>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</si>
  <si>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</si>
  <si>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</si>
  <si>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</si>
  <si>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</si>
  <si>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MARZO DE 2019</t>
  </si>
  <si>
    <t>AL 28 DE FEBRERO DE 2019</t>
  </si>
  <si>
    <t>MUNICIPIO DE FRANCISCO I. MADERO, HIDALGO (a)</t>
  </si>
  <si>
    <t>AL 30 DE ABRIL DE 2019</t>
  </si>
  <si>
    <t>AL 31 DE MAYO DE 2019</t>
  </si>
  <si>
    <t>AL 30 DE JUNIO DE 2019</t>
  </si>
  <si>
    <t>AL 31 DE JULIO DE 2019</t>
  </si>
  <si>
    <t>AL 31 DE AGOSTO DE 2019</t>
  </si>
  <si>
    <t>AL 30 DE SEPTIEMBRE DE 2019</t>
  </si>
  <si>
    <t>AL 31 DE OCTUBRE DE 2019</t>
  </si>
  <si>
    <t>AL 30 DE NOVIEMBRE DE 2019</t>
  </si>
  <si>
    <t>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</si>
</sst>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quot;$&quot;\ #,###,###.00"/>
  </numFmts>
  <fonts count="2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sz val="11"/>
      <color theme="1"/>
      <name val="Arial Narrow"/>
      <family val="2"/>
    </font>
    <font>
      <sz val="10"/>
      <color rgb="FF000000"/>
      <name val="Times New Roman"/>
      <charset val="204"/>
    </font>
  </fonts>
  <fills count="4">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6">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44" fontId="22" fillId="0" borderId="0" applyFont="0" applyFill="0" applyBorder="0" applyAlignment="0" applyProtection="0"/>
    <xf numFmtId="0" fontId="22" fillId="0" borderId="0"/>
    <xf numFmtId="164" fontId="24" fillId="0" borderId="0" applyFont="0" applyFill="0" applyBorder="0" applyAlignment="0" applyProtection="0"/>
  </cellStyleXfs>
  <cellXfs count="5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49" fontId="14" fillId="0" borderId="1" xfId="0" applyNumberFormat="1" applyFont="1" applyBorder="1" applyAlignment="1"/>
    <xf numFmtId="2" fontId="14" fillId="0" borderId="1" xfId="0" applyNumberFormat="1" applyFont="1" applyBorder="1" applyAlignment="1"/>
    <xf numFmtId="165" fontId="14" fillId="0" borderId="1" xfId="0" applyNumberFormat="1" applyFont="1" applyBorder="1" applyAlignment="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3" fillId="0" borderId="0" xfId="0" applyFont="1" applyFill="1" applyBorder="1" applyAlignment="1">
      <alignment horizontal="center" vertical="center"/>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5" fillId="0" borderId="0" xfId="4" applyFont="1" applyFill="1" applyBorder="1" applyAlignment="1">
      <alignment horizontal="left" vertical="top"/>
    </xf>
    <xf numFmtId="0" fontId="8" fillId="0" borderId="0" xfId="4" applyFont="1" applyFill="1" applyBorder="1" applyAlignment="1">
      <alignment horizontal="left" vertical="top"/>
    </xf>
    <xf numFmtId="0" fontId="8" fillId="2" borderId="0" xfId="4" applyFont="1" applyFill="1" applyBorder="1" applyAlignment="1">
      <alignment horizontal="left" vertical="top"/>
    </xf>
    <xf numFmtId="0" fontId="7" fillId="0" borderId="0" xfId="4" applyFont="1" applyFill="1" applyBorder="1" applyAlignment="1">
      <alignment horizontal="left" vertical="top"/>
    </xf>
    <xf numFmtId="49" fontId="2" fillId="0" borderId="0" xfId="4" applyNumberFormat="1" applyFont="1" applyFill="1" applyBorder="1" applyAlignment="1">
      <alignment horizontal="left" vertical="top"/>
    </xf>
    <xf numFmtId="49" fontId="10" fillId="2" borderId="0" xfId="4" applyNumberFormat="1" applyFont="1" applyFill="1" applyBorder="1" applyAlignment="1">
      <alignment horizontal="left" vertical="top"/>
    </xf>
    <xf numFmtId="0" fontId="10" fillId="2" borderId="0" xfId="4" applyFont="1" applyFill="1" applyBorder="1" applyAlignment="1">
      <alignment horizontal="left" vertical="top"/>
    </xf>
    <xf numFmtId="0" fontId="1" fillId="0" borderId="0" xfId="4" applyFont="1" applyFill="1" applyBorder="1" applyAlignment="1">
      <alignment horizontal="left" vertical="top"/>
    </xf>
    <xf numFmtId="0" fontId="8" fillId="2" borderId="0" xfId="4" applyFont="1" applyFill="1" applyBorder="1" applyAlignment="1">
      <alignment vertical="top" wrapText="1"/>
    </xf>
    <xf numFmtId="0" fontId="8" fillId="0" borderId="0" xfId="4" applyFont="1" applyFill="1" applyBorder="1" applyAlignment="1">
      <alignment vertical="top" wrapText="1"/>
    </xf>
    <xf numFmtId="0" fontId="10" fillId="2" borderId="0" xfId="4" applyFont="1" applyFill="1" applyBorder="1" applyAlignment="1">
      <alignment vertical="top" wrapText="1"/>
    </xf>
    <xf numFmtId="0" fontId="2" fillId="0" borderId="0" xfId="4" applyFont="1" applyFill="1" applyBorder="1" applyAlignment="1">
      <alignment horizontal="left" vertical="top"/>
    </xf>
    <xf numFmtId="0" fontId="8" fillId="0" borderId="0" xfId="4" applyFont="1" applyFill="1" applyBorder="1" applyAlignment="1">
      <alignment vertical="top"/>
    </xf>
    <xf numFmtId="0" fontId="8" fillId="2" borderId="0" xfId="4" applyFont="1" applyFill="1" applyBorder="1" applyAlignment="1">
      <alignment vertical="top"/>
    </xf>
    <xf numFmtId="0" fontId="10" fillId="2" borderId="0" xfId="4" applyFont="1" applyFill="1" applyBorder="1" applyAlignment="1">
      <alignment vertical="top"/>
    </xf>
    <xf numFmtId="0" fontId="2" fillId="0" borderId="0" xfId="4" applyFont="1" applyFill="1" applyBorder="1" applyAlignment="1">
      <alignment horizontal="center" vertical="top"/>
    </xf>
    <xf numFmtId="49" fontId="1" fillId="0" borderId="0" xfId="4" applyNumberFormat="1" applyFont="1" applyFill="1" applyBorder="1" applyAlignment="1">
      <alignment horizontal="left" vertical="top"/>
    </xf>
    <xf numFmtId="49" fontId="10" fillId="2" borderId="0" xfId="4" applyNumberFormat="1" applyFont="1" applyFill="1" applyBorder="1" applyAlignment="1">
      <alignment vertical="top" wrapText="1"/>
    </xf>
    <xf numFmtId="0" fontId="10" fillId="0" borderId="0" xfId="4" applyFont="1" applyFill="1" applyBorder="1" applyAlignment="1">
      <alignment horizontal="left" vertical="top"/>
    </xf>
    <xf numFmtId="0" fontId="3" fillId="0" borderId="0" xfId="4" applyFont="1" applyFill="1" applyBorder="1" applyAlignment="1">
      <alignment horizontal="left" vertical="top"/>
    </xf>
    <xf numFmtId="0" fontId="1" fillId="0" borderId="0" xfId="4" applyFont="1" applyFill="1" applyBorder="1" applyAlignment="1">
      <alignment horizontal="justify" vertical="justify"/>
    </xf>
    <xf numFmtId="0" fontId="5" fillId="0" borderId="0" xfId="4" applyFont="1" applyFill="1" applyBorder="1" applyAlignment="1">
      <alignment vertical="top"/>
    </xf>
    <xf numFmtId="0" fontId="1" fillId="0" borderId="0" xfId="4" applyFont="1" applyFill="1" applyBorder="1" applyAlignment="1">
      <alignment vertical="top"/>
    </xf>
    <xf numFmtId="0" fontId="1" fillId="0" borderId="0" xfId="4" applyFont="1" applyFill="1" applyBorder="1" applyAlignment="1">
      <alignment vertical="top" wrapText="1"/>
    </xf>
    <xf numFmtId="0" fontId="1" fillId="0" borderId="0" xfId="4" applyFont="1" applyFill="1" applyBorder="1" applyAlignment="1">
      <alignment horizontal="left" vertical="top" wrapText="1"/>
    </xf>
    <xf numFmtId="49" fontId="13" fillId="2" borderId="0" xfId="4" applyNumberFormat="1" applyFont="1" applyFill="1" applyBorder="1" applyAlignment="1">
      <alignment horizontal="left" vertical="top"/>
    </xf>
    <xf numFmtId="0" fontId="5" fillId="0" borderId="0" xfId="4" applyFont="1" applyFill="1" applyBorder="1" applyAlignment="1">
      <alignment vertical="top" wrapText="1"/>
    </xf>
    <xf numFmtId="49" fontId="5" fillId="0" borderId="0" xfId="4" applyNumberFormat="1" applyFont="1" applyFill="1" applyBorder="1" applyAlignment="1">
      <alignment horizontal="left" vertical="top"/>
    </xf>
    <xf numFmtId="49" fontId="8" fillId="2" borderId="0" xfId="4" applyNumberFormat="1" applyFont="1" applyFill="1" applyBorder="1" applyAlignment="1">
      <alignment horizontal="left" vertical="top"/>
    </xf>
    <xf numFmtId="0" fontId="18" fillId="0" borderId="0" xfId="4" applyFont="1" applyFill="1" applyBorder="1" applyAlignment="1">
      <alignment horizontal="left" vertical="top"/>
    </xf>
    <xf numFmtId="49" fontId="18" fillId="2" borderId="0" xfId="4" applyNumberFormat="1" applyFont="1" applyFill="1" applyBorder="1" applyAlignment="1">
      <alignment vertical="top"/>
    </xf>
    <xf numFmtId="49" fontId="1" fillId="0" borderId="0" xfId="4" applyNumberFormat="1" applyFont="1" applyFill="1" applyBorder="1" applyAlignment="1">
      <alignment vertical="top"/>
    </xf>
    <xf numFmtId="49" fontId="7" fillId="0" borderId="0" xfId="4" applyNumberFormat="1" applyFont="1" applyFill="1" applyBorder="1" applyAlignment="1">
      <alignment horizontal="left" vertical="top"/>
    </xf>
    <xf numFmtId="0" fontId="14" fillId="0" borderId="0" xfId="4" applyFont="1" applyAlignment="1"/>
    <xf numFmtId="0" fontId="14" fillId="0" borderId="0" xfId="4" applyFont="1" applyAlignment="1">
      <alignment vertical="center"/>
    </xf>
    <xf numFmtId="49" fontId="13" fillId="0" borderId="0" xfId="4" applyNumberFormat="1" applyFont="1" applyFill="1" applyBorder="1" applyAlignment="1">
      <alignment horizontal="left" vertical="top"/>
    </xf>
    <xf numFmtId="49" fontId="1" fillId="0" borderId="0" xfId="4" applyNumberFormat="1" applyFont="1" applyFill="1" applyBorder="1" applyAlignment="1">
      <alignment vertical="top" wrapText="1"/>
    </xf>
    <xf numFmtId="0" fontId="14" fillId="0" borderId="0" xfId="4" applyFont="1"/>
    <xf numFmtId="49" fontId="2" fillId="0" borderId="0" xfId="4" applyNumberFormat="1" applyFont="1" applyFill="1" applyBorder="1" applyAlignment="1">
      <alignment vertical="top"/>
    </xf>
    <xf numFmtId="0" fontId="5" fillId="0" borderId="0" xfId="4" applyFont="1" applyFill="1" applyBorder="1" applyAlignment="1">
      <alignment horizontal="left"/>
    </xf>
    <xf numFmtId="0" fontId="7" fillId="0" borderId="0" xfId="4" applyFont="1" applyFill="1" applyBorder="1" applyAlignment="1">
      <alignment horizontal="left"/>
    </xf>
    <xf numFmtId="0" fontId="1" fillId="0" borderId="0" xfId="4" applyFont="1" applyFill="1" applyBorder="1" applyAlignment="1">
      <alignment horizontal="left"/>
    </xf>
    <xf numFmtId="0" fontId="15" fillId="0" borderId="0" xfId="4" applyFont="1"/>
    <xf numFmtId="0" fontId="11" fillId="0" borderId="0" xfId="4" applyFont="1" applyAlignment="1">
      <alignment horizontal="center"/>
    </xf>
    <xf numFmtId="0" fontId="10" fillId="0" borderId="0" xfId="4" applyFont="1" applyFill="1" applyBorder="1" applyAlignment="1">
      <alignment horizontal="left"/>
    </xf>
    <xf numFmtId="0" fontId="8" fillId="2" borderId="0" xfId="4" applyFont="1" applyFill="1" applyBorder="1" applyAlignment="1">
      <alignment horizontal="justify" vertical="justify"/>
    </xf>
    <xf numFmtId="49" fontId="18" fillId="2" borderId="0" xfId="4" applyNumberFormat="1" applyFont="1" applyFill="1" applyBorder="1" applyAlignment="1">
      <alignment horizontal="justify" vertical="justify"/>
    </xf>
    <xf numFmtId="0" fontId="10" fillId="0" borderId="0" xfId="4" applyFont="1" applyFill="1" applyBorder="1" applyAlignment="1">
      <alignment vertical="top"/>
    </xf>
    <xf numFmtId="0" fontId="10" fillId="0" borderId="0" xfId="4" applyFont="1" applyFill="1" applyBorder="1" applyAlignment="1">
      <alignment vertical="top" wrapText="1"/>
    </xf>
    <xf numFmtId="49" fontId="8" fillId="0" borderId="0" xfId="4" applyNumberFormat="1" applyFont="1" applyFill="1" applyBorder="1" applyAlignment="1">
      <alignment horizontal="left" vertical="top"/>
    </xf>
    <xf numFmtId="49" fontId="18" fillId="0" borderId="0" xfId="4" applyNumberFormat="1" applyFont="1" applyFill="1" applyBorder="1" applyAlignment="1">
      <alignment vertical="top"/>
    </xf>
    <xf numFmtId="0" fontId="2" fillId="0" borderId="0" xfId="4" applyFont="1" applyFill="1" applyBorder="1" applyAlignment="1">
      <alignment horizontal="left"/>
    </xf>
    <xf numFmtId="0" fontId="9" fillId="0" borderId="0" xfId="4" applyFont="1" applyFill="1" applyBorder="1" applyAlignment="1">
      <alignment horizontal="left" vertical="top"/>
    </xf>
    <xf numFmtId="0" fontId="9" fillId="2" borderId="0" xfId="4" applyFont="1" applyFill="1" applyBorder="1" applyAlignment="1">
      <alignment horizontal="left" vertical="top"/>
    </xf>
    <xf numFmtId="0" fontId="17" fillId="0" borderId="0" xfId="4" applyFont="1" applyFill="1" applyBorder="1" applyAlignment="1">
      <alignment horizontal="left" vertical="top"/>
    </xf>
    <xf numFmtId="49" fontId="12" fillId="2" borderId="0" xfId="4" applyNumberFormat="1" applyFont="1" applyFill="1" applyBorder="1" applyAlignment="1">
      <alignment horizontal="left" vertical="top"/>
    </xf>
    <xf numFmtId="49" fontId="10" fillId="2" borderId="0" xfId="4" applyNumberFormat="1" applyFont="1" applyFill="1" applyBorder="1" applyAlignment="1">
      <alignment vertical="top"/>
    </xf>
    <xf numFmtId="4" fontId="14" fillId="0" borderId="0" xfId="4" applyNumberFormat="1" applyFont="1" applyFill="1" applyBorder="1" applyAlignment="1"/>
    <xf numFmtId="49" fontId="14" fillId="0" borderId="0" xfId="4" applyNumberFormat="1" applyFont="1" applyFill="1" applyBorder="1" applyAlignment="1">
      <alignment horizontal="right"/>
    </xf>
    <xf numFmtId="0" fontId="15" fillId="0" borderId="0" xfId="4" applyFont="1" applyAlignment="1">
      <alignment vertical="center"/>
    </xf>
    <xf numFmtId="49" fontId="10" fillId="0" borderId="0" xfId="4" applyNumberFormat="1" applyFont="1" applyFill="1" applyBorder="1" applyAlignment="1">
      <alignment vertical="top" wrapText="1"/>
    </xf>
    <xf numFmtId="49" fontId="7" fillId="0" borderId="0" xfId="4" applyNumberFormat="1" applyFont="1" applyFill="1" applyBorder="1" applyAlignment="1">
      <alignment vertical="top"/>
    </xf>
    <xf numFmtId="49" fontId="13" fillId="2" borderId="0" xfId="4" applyNumberFormat="1" applyFont="1" applyFill="1" applyBorder="1" applyAlignment="1">
      <alignment vertical="top"/>
    </xf>
    <xf numFmtId="49" fontId="10" fillId="0" borderId="0" xfId="4" applyNumberFormat="1" applyFont="1" applyFill="1" applyBorder="1" applyAlignment="1">
      <alignment horizontal="center" vertical="top" wrapText="1"/>
    </xf>
    <xf numFmtId="0" fontId="10" fillId="0" borderId="0" xfId="4" applyFont="1" applyFill="1" applyBorder="1" applyAlignment="1">
      <alignment horizontal="center" vertical="top" wrapText="1"/>
    </xf>
    <xf numFmtId="49" fontId="10" fillId="2" borderId="0" xfId="4" applyNumberFormat="1" applyFont="1" applyFill="1" applyBorder="1" applyAlignment="1">
      <alignment horizontal="center" vertical="top" wrapText="1"/>
    </xf>
    <xf numFmtId="49" fontId="18" fillId="2" borderId="0" xfId="4" applyNumberFormat="1" applyFont="1" applyFill="1" applyBorder="1" applyAlignment="1">
      <alignment vertical="top" wrapText="1"/>
    </xf>
    <xf numFmtId="0" fontId="14" fillId="0" borderId="0" xfId="4" applyFont="1" applyAlignment="1">
      <alignment horizontal="justify" vertical="justify" wrapText="1"/>
    </xf>
    <xf numFmtId="0" fontId="15" fillId="0" borderId="0" xfId="4" applyFont="1" applyAlignment="1"/>
    <xf numFmtId="0" fontId="2" fillId="0" borderId="0" xfId="4" applyFont="1" applyFill="1" applyBorder="1" applyAlignment="1">
      <alignment vertical="top"/>
    </xf>
    <xf numFmtId="0" fontId="6" fillId="0" borderId="0" xfId="4" applyFont="1" applyFill="1" applyBorder="1" applyAlignment="1">
      <alignment horizontal="left" vertical="top"/>
    </xf>
    <xf numFmtId="0" fontId="10" fillId="2" borderId="0" xfId="4" applyFont="1" applyFill="1" applyBorder="1" applyAlignment="1">
      <alignment horizontal="justify" vertical="justify" wrapText="1"/>
    </xf>
    <xf numFmtId="0" fontId="7" fillId="0" borderId="0" xfId="4" applyFont="1" applyFill="1" applyBorder="1" applyAlignment="1">
      <alignment horizontal="center"/>
    </xf>
    <xf numFmtId="0" fontId="20" fillId="0" borderId="0" xfId="4" applyFont="1" applyFill="1" applyBorder="1" applyAlignment="1">
      <alignment horizontal="left" vertical="top"/>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2" fillId="0" borderId="0" xfId="0"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xf>
    <xf numFmtId="0" fontId="8" fillId="2" borderId="0" xfId="0" applyFont="1" applyFill="1" applyBorder="1" applyAlignment="1">
      <alignment horizontal="justify" vertical="justify"/>
    </xf>
    <xf numFmtId="0" fontId="8" fillId="2" borderId="0" xfId="0" applyFont="1" applyFill="1" applyBorder="1" applyAlignment="1">
      <alignment horizontal="center" vertical="justify"/>
    </xf>
    <xf numFmtId="0" fontId="14" fillId="0" borderId="0" xfId="0" applyFont="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1" xfId="0"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49" fontId="15" fillId="0" borderId="1" xfId="0" applyNumberFormat="1" applyFont="1" applyFill="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1" xfId="0" applyNumberFormat="1" applyFont="1" applyFill="1" applyBorder="1" applyAlignment="1"/>
    <xf numFmtId="165"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0" fillId="2" borderId="0" xfId="0" applyNumberFormat="1" applyFont="1" applyFill="1" applyBorder="1" applyAlignment="1">
      <alignment horizontal="justify" vertical="justify"/>
    </xf>
    <xf numFmtId="49" fontId="8" fillId="2" borderId="0" xfId="0" applyNumberFormat="1" applyFont="1" applyFill="1" applyBorder="1" applyAlignment="1">
      <alignment horizontal="justify" vertical="justify"/>
    </xf>
    <xf numFmtId="4" fontId="14" fillId="0" borderId="4" xfId="0" applyNumberFormat="1" applyFont="1" applyFill="1" applyBorder="1" applyAlignment="1"/>
    <xf numFmtId="4" fontId="14" fillId="0" borderId="3" xfId="0" applyNumberFormat="1" applyFont="1" applyFill="1" applyBorder="1" applyAlignment="1"/>
    <xf numFmtId="49" fontId="10" fillId="2" borderId="0" xfId="0" applyNumberFormat="1" applyFont="1" applyFill="1" applyBorder="1" applyAlignment="1">
      <alignment horizontal="justify" vertical="justify" wrapText="1"/>
    </xf>
    <xf numFmtId="0" fontId="9" fillId="2" borderId="0" xfId="0" applyFont="1" applyFill="1" applyBorder="1" applyAlignment="1">
      <alignment horizontal="justify" vertical="justify" wrapText="1"/>
    </xf>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0" xfId="0" applyFont="1" applyFill="1" applyBorder="1" applyAlignment="1">
      <alignment horizontal="justify" vertical="justify"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16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3" fillId="3" borderId="11" xfId="0" applyFont="1" applyFill="1" applyBorder="1" applyAlignment="1">
      <alignment horizontal="center" vertical="center"/>
    </xf>
    <xf numFmtId="0" fontId="23" fillId="3" borderId="0" xfId="0" applyFont="1" applyFill="1" applyBorder="1" applyAlignment="1">
      <alignment horizontal="center" vertical="center"/>
    </xf>
    <xf numFmtId="0" fontId="14" fillId="0" borderId="0" xfId="0" applyFont="1" applyAlignment="1">
      <alignment horizontal="justify" vertical="justify"/>
    </xf>
    <xf numFmtId="44" fontId="15" fillId="0" borderId="1" xfId="3" applyFont="1" applyFill="1" applyBorder="1" applyAlignment="1"/>
    <xf numFmtId="44" fontId="15" fillId="0" borderId="2" xfId="3" applyFont="1" applyBorder="1" applyAlignment="1"/>
    <xf numFmtId="44" fontId="15" fillId="0" borderId="4" xfId="3" applyFont="1" applyBorder="1" applyAlignment="1"/>
    <xf numFmtId="44" fontId="15" fillId="0" borderId="3" xfId="3" applyFont="1" applyBorder="1" applyAlignment="1"/>
    <xf numFmtId="44" fontId="15" fillId="0" borderId="2" xfId="3" applyFont="1" applyFill="1" applyBorder="1" applyAlignment="1">
      <alignment horizontal="center"/>
    </xf>
    <xf numFmtId="44" fontId="15" fillId="0" borderId="4" xfId="3" applyFont="1" applyFill="1" applyBorder="1" applyAlignment="1">
      <alignment horizontal="center"/>
    </xf>
    <xf numFmtId="44" fontId="15" fillId="0" borderId="3" xfId="3" applyFont="1" applyFill="1" applyBorder="1" applyAlignment="1">
      <alignment horizontal="center"/>
    </xf>
    <xf numFmtId="44" fontId="15" fillId="0" borderId="2" xfId="3" applyFont="1" applyBorder="1" applyAlignment="1">
      <alignment horizontal="right"/>
    </xf>
    <xf numFmtId="44" fontId="15" fillId="0" borderId="4" xfId="3" applyFont="1" applyBorder="1" applyAlignment="1">
      <alignment horizontal="right"/>
    </xf>
    <xf numFmtId="44" fontId="15" fillId="0" borderId="3" xfId="3" applyFont="1" applyBorder="1" applyAlignment="1">
      <alignment horizontal="right"/>
    </xf>
    <xf numFmtId="44" fontId="15" fillId="0" borderId="1" xfId="3" applyFont="1" applyBorder="1" applyAlignment="1"/>
    <xf numFmtId="44" fontId="15" fillId="0" borderId="2" xfId="3" applyFont="1" applyFill="1" applyBorder="1" applyAlignment="1">
      <alignment horizontal="right"/>
    </xf>
    <xf numFmtId="44" fontId="15" fillId="0" borderId="4" xfId="3" applyFont="1" applyFill="1" applyBorder="1" applyAlignment="1">
      <alignment horizontal="right"/>
    </xf>
    <xf numFmtId="44" fontId="15" fillId="0" borderId="3" xfId="3" applyFont="1" applyFill="1" applyBorder="1" applyAlignment="1">
      <alignment horizontal="right"/>
    </xf>
    <xf numFmtId="0" fontId="10" fillId="2" borderId="0" xfId="4" applyFont="1" applyFill="1" applyBorder="1" applyAlignment="1">
      <alignment horizontal="justify" vertical="justify" wrapText="1"/>
    </xf>
    <xf numFmtId="0" fontId="8" fillId="2" borderId="0" xfId="4" applyFont="1" applyFill="1" applyBorder="1" applyAlignment="1">
      <alignment horizontal="justify" vertical="justify" wrapText="1"/>
    </xf>
    <xf numFmtId="0" fontId="7" fillId="0" borderId="0" xfId="4" applyFont="1" applyFill="1" applyBorder="1" applyAlignment="1">
      <alignment horizontal="center" vertical="justify"/>
    </xf>
    <xf numFmtId="49" fontId="14" fillId="0" borderId="1" xfId="4" applyNumberFormat="1" applyFont="1" applyFill="1" applyBorder="1" applyAlignment="1"/>
    <xf numFmtId="165" fontId="14" fillId="0" borderId="1" xfId="4" applyNumberFormat="1" applyFont="1" applyFill="1" applyBorder="1" applyAlignment="1"/>
    <xf numFmtId="4" fontId="14" fillId="0" borderId="1" xfId="4" applyNumberFormat="1" applyFont="1" applyFill="1" applyBorder="1" applyAlignment="1"/>
    <xf numFmtId="0" fontId="2" fillId="0" borderId="0" xfId="4" applyFont="1" applyFill="1" applyBorder="1" applyAlignment="1">
      <alignment horizontal="center" vertical="top"/>
    </xf>
    <xf numFmtId="0" fontId="10" fillId="2" borderId="0" xfId="4" applyFont="1" applyFill="1" applyBorder="1" applyAlignment="1">
      <alignment horizontal="justify" vertical="justify"/>
    </xf>
    <xf numFmtId="0" fontId="8" fillId="2" borderId="0" xfId="4" applyFont="1" applyFill="1" applyBorder="1" applyAlignment="1">
      <alignment horizontal="justify" vertical="justify"/>
    </xf>
    <xf numFmtId="9" fontId="14" fillId="0" borderId="2" xfId="4" applyNumberFormat="1" applyFont="1" applyFill="1" applyBorder="1" applyAlignment="1"/>
    <xf numFmtId="9" fontId="14" fillId="0" borderId="4" xfId="4" applyNumberFormat="1" applyFont="1" applyFill="1" applyBorder="1" applyAlignment="1"/>
    <xf numFmtId="9" fontId="14" fillId="0" borderId="3" xfId="4" applyNumberFormat="1" applyFont="1" applyFill="1" applyBorder="1" applyAlignment="1"/>
    <xf numFmtId="0" fontId="14" fillId="0" borderId="0" xfId="4" applyFont="1" applyAlignment="1">
      <alignment horizontal="justify" vertical="justify" wrapText="1"/>
    </xf>
    <xf numFmtId="0" fontId="8" fillId="2" borderId="0" xfId="4" applyFont="1" applyFill="1" applyBorder="1" applyAlignment="1">
      <alignment horizontal="center" vertical="justify"/>
    </xf>
    <xf numFmtId="0" fontId="15" fillId="0" borderId="2" xfId="4" applyFont="1" applyFill="1" applyBorder="1" applyAlignment="1"/>
    <xf numFmtId="0" fontId="15" fillId="0" borderId="4" xfId="4" applyFont="1" applyFill="1" applyBorder="1" applyAlignment="1"/>
    <xf numFmtId="0" fontId="15" fillId="0" borderId="3" xfId="4" applyFont="1" applyFill="1" applyBorder="1" applyAlignment="1"/>
    <xf numFmtId="49" fontId="14" fillId="0" borderId="2" xfId="4" applyNumberFormat="1" applyFont="1" applyFill="1" applyBorder="1" applyAlignment="1"/>
    <xf numFmtId="49" fontId="14" fillId="0" borderId="4" xfId="4" applyNumberFormat="1" applyFont="1" applyFill="1" applyBorder="1" applyAlignment="1"/>
    <xf numFmtId="49" fontId="14" fillId="0" borderId="3" xfId="4" applyNumberFormat="1" applyFont="1" applyFill="1" applyBorder="1" applyAlignment="1"/>
    <xf numFmtId="0" fontId="15" fillId="0" borderId="2" xfId="4" applyFont="1" applyFill="1" applyBorder="1" applyAlignment="1">
      <alignment horizontal="center"/>
    </xf>
    <xf numFmtId="0" fontId="15" fillId="0" borderId="4" xfId="4" applyFont="1" applyFill="1" applyBorder="1" applyAlignment="1">
      <alignment horizontal="center"/>
    </xf>
    <xf numFmtId="0" fontId="15" fillId="0" borderId="3" xfId="4" applyFont="1" applyFill="1" applyBorder="1" applyAlignment="1">
      <alignment horizontal="center"/>
    </xf>
    <xf numFmtId="165" fontId="14" fillId="0" borderId="2" xfId="4" applyNumberFormat="1" applyFont="1" applyFill="1" applyBorder="1" applyAlignment="1"/>
    <xf numFmtId="4" fontId="14" fillId="0" borderId="4" xfId="4" applyNumberFormat="1" applyFont="1" applyFill="1" applyBorder="1" applyAlignment="1"/>
    <xf numFmtId="4" fontId="14" fillId="0" borderId="3" xfId="4" applyNumberFormat="1" applyFont="1" applyFill="1" applyBorder="1" applyAlignment="1"/>
    <xf numFmtId="0" fontId="15" fillId="0" borderId="1" xfId="4" applyFont="1" applyFill="1" applyBorder="1" applyAlignment="1">
      <alignment horizontal="center"/>
    </xf>
    <xf numFmtId="0" fontId="15" fillId="0" borderId="1" xfId="4" applyFont="1" applyFill="1" applyBorder="1" applyAlignment="1"/>
    <xf numFmtId="0" fontId="15" fillId="0" borderId="2" xfId="4" applyFont="1" applyFill="1" applyBorder="1" applyAlignment="1">
      <alignment horizontal="left"/>
    </xf>
    <xf numFmtId="0" fontId="15" fillId="0" borderId="4" xfId="4" applyFont="1" applyFill="1" applyBorder="1" applyAlignment="1">
      <alignment horizontal="left"/>
    </xf>
    <xf numFmtId="49" fontId="14" fillId="0" borderId="2" xfId="4" applyNumberFormat="1" applyFont="1" applyFill="1" applyBorder="1" applyAlignment="1">
      <alignment horizontal="left"/>
    </xf>
    <xf numFmtId="49" fontId="14" fillId="0" borderId="4" xfId="4" applyNumberFormat="1" applyFont="1" applyFill="1" applyBorder="1" applyAlignment="1">
      <alignment horizontal="left"/>
    </xf>
    <xf numFmtId="0" fontId="1" fillId="0" borderId="0" xfId="4" applyFont="1" applyFill="1" applyBorder="1" applyAlignment="1">
      <alignment horizontal="justify" vertical="justify" wrapText="1"/>
    </xf>
    <xf numFmtId="2" fontId="14" fillId="0" borderId="1" xfId="4" applyNumberFormat="1" applyFont="1" applyFill="1" applyBorder="1" applyAlignment="1"/>
    <xf numFmtId="2" fontId="14" fillId="0" borderId="4" xfId="4" applyNumberFormat="1" applyFont="1" applyFill="1" applyBorder="1" applyAlignment="1"/>
    <xf numFmtId="2" fontId="14" fillId="0" borderId="3" xfId="4" applyNumberFormat="1" applyFont="1" applyFill="1" applyBorder="1" applyAlignment="1"/>
    <xf numFmtId="49" fontId="15" fillId="0" borderId="2" xfId="4" applyNumberFormat="1" applyFont="1" applyFill="1" applyBorder="1" applyAlignment="1">
      <alignment horizontal="right"/>
    </xf>
    <xf numFmtId="49" fontId="15" fillId="0" borderId="4" xfId="4" applyNumberFormat="1" applyFont="1" applyFill="1" applyBorder="1" applyAlignment="1">
      <alignment horizontal="right"/>
    </xf>
    <xf numFmtId="49" fontId="15" fillId="0" borderId="3" xfId="4" applyNumberFormat="1" applyFont="1" applyFill="1" applyBorder="1" applyAlignment="1">
      <alignment horizontal="right"/>
    </xf>
    <xf numFmtId="49" fontId="15" fillId="0" borderId="2" xfId="4" applyNumberFormat="1" applyFont="1" applyBorder="1" applyAlignment="1">
      <alignment horizontal="right"/>
    </xf>
    <xf numFmtId="49" fontId="15" fillId="0" borderId="4" xfId="4" applyNumberFormat="1" applyFont="1" applyBorder="1" applyAlignment="1">
      <alignment horizontal="right"/>
    </xf>
    <xf numFmtId="49" fontId="15" fillId="0" borderId="3" xfId="4" applyNumberFormat="1" applyFont="1" applyBorder="1" applyAlignment="1">
      <alignment horizontal="right"/>
    </xf>
    <xf numFmtId="49" fontId="8" fillId="2" borderId="0" xfId="4" applyNumberFormat="1" applyFont="1" applyFill="1" applyBorder="1" applyAlignment="1">
      <alignment horizontal="justify" vertical="justify"/>
    </xf>
    <xf numFmtId="49" fontId="10" fillId="2" borderId="0" xfId="4" applyNumberFormat="1" applyFont="1" applyFill="1" applyBorder="1" applyAlignment="1">
      <alignment horizontal="justify" vertical="justify"/>
    </xf>
    <xf numFmtId="49" fontId="10" fillId="2" borderId="0" xfId="4" applyNumberFormat="1" applyFont="1" applyFill="1" applyBorder="1" applyAlignment="1">
      <alignment horizontal="justify" vertical="justify" wrapText="1"/>
    </xf>
    <xf numFmtId="0" fontId="9" fillId="2" borderId="0" xfId="4" applyFont="1" applyFill="1" applyBorder="1" applyAlignment="1">
      <alignment horizontal="justify" vertical="justify" wrapText="1"/>
    </xf>
    <xf numFmtId="49" fontId="15" fillId="0" borderId="1" xfId="4" applyNumberFormat="1" applyFont="1" applyFill="1" applyBorder="1" applyAlignment="1">
      <alignment horizontal="right"/>
    </xf>
    <xf numFmtId="165" fontId="14" fillId="0" borderId="2" xfId="4" applyNumberFormat="1" applyFont="1" applyBorder="1" applyAlignment="1"/>
    <xf numFmtId="4" fontId="14" fillId="0" borderId="4" xfId="4" applyNumberFormat="1" applyFont="1" applyBorder="1" applyAlignment="1"/>
    <xf numFmtId="4" fontId="14" fillId="0" borderId="3" xfId="4" applyNumberFormat="1" applyFont="1" applyBorder="1" applyAlignment="1"/>
    <xf numFmtId="4" fontId="14" fillId="0" borderId="2" xfId="4" applyNumberFormat="1" applyFont="1" applyBorder="1" applyAlignment="1"/>
    <xf numFmtId="49" fontId="14" fillId="0" borderId="2" xfId="4" applyNumberFormat="1" applyFont="1" applyBorder="1" applyAlignment="1"/>
    <xf numFmtId="49" fontId="14" fillId="0" borderId="4" xfId="4" applyNumberFormat="1" applyFont="1" applyBorder="1" applyAlignment="1"/>
    <xf numFmtId="49" fontId="14" fillId="0" borderId="3" xfId="4" applyNumberFormat="1" applyFont="1" applyBorder="1" applyAlignment="1"/>
    <xf numFmtId="165" fontId="14" fillId="0" borderId="1" xfId="4" applyNumberFormat="1" applyFont="1" applyBorder="1" applyAlignment="1"/>
    <xf numFmtId="2" fontId="14" fillId="0" borderId="1" xfId="4" applyNumberFormat="1" applyFont="1" applyBorder="1" applyAlignment="1"/>
    <xf numFmtId="49" fontId="14" fillId="0" borderId="1" xfId="4" applyNumberFormat="1" applyFont="1" applyBorder="1" applyAlignment="1"/>
    <xf numFmtId="0" fontId="21" fillId="0" borderId="0" xfId="4" applyFont="1" applyFill="1" applyBorder="1" applyAlignment="1">
      <alignment horizontal="center"/>
    </xf>
    <xf numFmtId="0" fontId="10" fillId="2" borderId="0" xfId="4" applyFont="1" applyFill="1" applyBorder="1" applyAlignment="1">
      <alignment horizontal="justify" vertical="center" wrapText="1"/>
    </xf>
    <xf numFmtId="165" fontId="14" fillId="0" borderId="2" xfId="4" applyNumberFormat="1" applyFont="1" applyFill="1" applyBorder="1" applyAlignment="1">
      <alignment horizontal="left"/>
    </xf>
    <xf numFmtId="2" fontId="14" fillId="0" borderId="4" xfId="4" applyNumberFormat="1" applyFont="1" applyFill="1" applyBorder="1" applyAlignment="1">
      <alignment horizontal="left"/>
    </xf>
    <xf numFmtId="2" fontId="14" fillId="0" borderId="3" xfId="4" applyNumberFormat="1" applyFont="1" applyFill="1" applyBorder="1" applyAlignment="1">
      <alignment horizontal="left"/>
    </xf>
    <xf numFmtId="0" fontId="14" fillId="0" borderId="0" xfId="4" applyFont="1" applyAlignment="1">
      <alignment wrapText="1"/>
    </xf>
    <xf numFmtId="9" fontId="14" fillId="0" borderId="1" xfId="4" applyNumberFormat="1" applyFont="1" applyBorder="1" applyAlignment="1"/>
    <xf numFmtId="9" fontId="15" fillId="0" borderId="1" xfId="4" applyNumberFormat="1" applyFont="1" applyFill="1" applyBorder="1" applyAlignment="1">
      <alignment horizontal="center"/>
    </xf>
    <xf numFmtId="4" fontId="14" fillId="0" borderId="1" xfId="4" applyNumberFormat="1" applyFont="1" applyBorder="1" applyAlignment="1"/>
    <xf numFmtId="2" fontId="1" fillId="0" borderId="1" xfId="4" applyNumberFormat="1" applyFont="1" applyFill="1" applyBorder="1" applyAlignment="1">
      <alignment horizontal="center" vertical="top" wrapText="1"/>
    </xf>
    <xf numFmtId="0" fontId="1" fillId="0" borderId="2" xfId="4" applyFont="1" applyFill="1" applyBorder="1" applyAlignment="1">
      <alignment vertical="top" wrapText="1"/>
    </xf>
    <xf numFmtId="0" fontId="1" fillId="0" borderId="4" xfId="4" applyFont="1" applyFill="1" applyBorder="1" applyAlignment="1">
      <alignment vertical="top" wrapText="1"/>
    </xf>
    <xf numFmtId="0" fontId="1" fillId="0" borderId="3" xfId="4" applyFont="1" applyFill="1" applyBorder="1" applyAlignment="1">
      <alignment vertical="top" wrapText="1"/>
    </xf>
    <xf numFmtId="2" fontId="1" fillId="0" borderId="2" xfId="4" applyNumberFormat="1" applyFont="1" applyFill="1" applyBorder="1" applyAlignment="1">
      <alignment horizontal="center" vertical="top" wrapText="1"/>
    </xf>
    <xf numFmtId="2" fontId="1" fillId="0" borderId="4" xfId="4" applyNumberFormat="1" applyFont="1" applyFill="1" applyBorder="1" applyAlignment="1">
      <alignment horizontal="center" vertical="top" wrapText="1"/>
    </xf>
    <xf numFmtId="2" fontId="1" fillId="0" borderId="3" xfId="4" applyNumberFormat="1" applyFont="1" applyFill="1" applyBorder="1" applyAlignment="1">
      <alignment horizontal="center" vertical="top" wrapText="1"/>
    </xf>
    <xf numFmtId="0" fontId="1" fillId="0" borderId="0" xfId="4" applyFont="1" applyFill="1" applyBorder="1" applyAlignment="1">
      <alignment horizontal="center" vertical="justify"/>
    </xf>
    <xf numFmtId="0" fontId="5" fillId="0" borderId="2" xfId="4" applyFont="1" applyFill="1" applyBorder="1" applyAlignment="1">
      <alignment vertical="top" wrapText="1"/>
    </xf>
    <xf numFmtId="0" fontId="5" fillId="0" borderId="4" xfId="4" applyFont="1" applyFill="1" applyBorder="1" applyAlignment="1">
      <alignment vertical="top" wrapText="1"/>
    </xf>
    <xf numFmtId="0" fontId="5" fillId="0" borderId="3" xfId="4" applyFont="1" applyFill="1" applyBorder="1" applyAlignment="1">
      <alignment vertical="top" wrapText="1"/>
    </xf>
    <xf numFmtId="2" fontId="2" fillId="0" borderId="2" xfId="4" applyNumberFormat="1" applyFont="1" applyFill="1" applyBorder="1" applyAlignment="1">
      <alignment horizontal="center" vertical="top" wrapText="1"/>
    </xf>
    <xf numFmtId="2" fontId="2" fillId="0" borderId="4" xfId="4" applyNumberFormat="1" applyFont="1" applyFill="1" applyBorder="1" applyAlignment="1">
      <alignment horizontal="center" vertical="top" wrapText="1"/>
    </xf>
    <xf numFmtId="2" fontId="2" fillId="0" borderId="3" xfId="4" applyNumberFormat="1" applyFont="1" applyFill="1" applyBorder="1" applyAlignment="1">
      <alignment horizontal="center" vertical="top" wrapText="1"/>
    </xf>
    <xf numFmtId="2" fontId="2" fillId="0" borderId="1" xfId="4" applyNumberFormat="1" applyFont="1" applyFill="1" applyBorder="1" applyAlignment="1">
      <alignment horizontal="center" vertical="top" wrapText="1"/>
    </xf>
    <xf numFmtId="2" fontId="5" fillId="0" borderId="2" xfId="4" applyNumberFormat="1" applyFont="1" applyFill="1" applyBorder="1" applyAlignment="1">
      <alignment horizontal="center" vertical="top" wrapText="1"/>
    </xf>
    <xf numFmtId="2" fontId="5" fillId="0" borderId="4" xfId="4" applyNumberFormat="1" applyFont="1" applyFill="1" applyBorder="1" applyAlignment="1">
      <alignment horizontal="center" vertical="top" wrapText="1"/>
    </xf>
    <xf numFmtId="2" fontId="5" fillId="0" borderId="3" xfId="4" applyNumberFormat="1" applyFont="1" applyFill="1" applyBorder="1" applyAlignment="1">
      <alignment horizontal="center" vertical="top" wrapText="1"/>
    </xf>
    <xf numFmtId="2" fontId="5" fillId="0" borderId="1" xfId="4" applyNumberFormat="1" applyFont="1" applyFill="1" applyBorder="1" applyAlignment="1">
      <alignment horizontal="center" vertical="top" wrapText="1"/>
    </xf>
    <xf numFmtId="0" fontId="14" fillId="0" borderId="0" xfId="4" applyFont="1" applyAlignment="1">
      <alignment horizontal="left" vertical="justify"/>
    </xf>
    <xf numFmtId="0" fontId="1" fillId="0" borderId="0" xfId="4" applyFont="1" applyFill="1" applyBorder="1" applyAlignment="1">
      <alignment vertical="justify"/>
    </xf>
    <xf numFmtId="0" fontId="5" fillId="0" borderId="5" xfId="4" applyFont="1" applyFill="1" applyBorder="1" applyAlignment="1">
      <alignment vertical="top" wrapText="1"/>
    </xf>
    <xf numFmtId="0" fontId="5" fillId="0" borderId="6" xfId="4" applyFont="1" applyFill="1" applyBorder="1" applyAlignment="1">
      <alignment vertical="top" wrapText="1"/>
    </xf>
    <xf numFmtId="0" fontId="5" fillId="0" borderId="7" xfId="4" applyFont="1" applyFill="1" applyBorder="1" applyAlignment="1">
      <alignment vertical="top" wrapText="1"/>
    </xf>
    <xf numFmtId="0" fontId="5" fillId="0" borderId="8" xfId="4" applyFont="1" applyFill="1" applyBorder="1" applyAlignment="1">
      <alignment vertical="top" wrapText="1"/>
    </xf>
    <xf numFmtId="0" fontId="5" fillId="0" borderId="9" xfId="4" applyFont="1" applyFill="1" applyBorder="1" applyAlignment="1">
      <alignment vertical="top" wrapText="1"/>
    </xf>
    <xf numFmtId="0" fontId="5" fillId="0" borderId="10" xfId="4" applyFont="1" applyFill="1" applyBorder="1" applyAlignment="1">
      <alignment vertical="top" wrapText="1"/>
    </xf>
    <xf numFmtId="2" fontId="1" fillId="0" borderId="5" xfId="4" applyNumberFormat="1" applyFont="1" applyFill="1" applyBorder="1" applyAlignment="1">
      <alignment horizontal="center" vertical="center" wrapText="1"/>
    </xf>
    <xf numFmtId="2" fontId="1" fillId="0" borderId="6" xfId="4" applyNumberFormat="1" applyFont="1" applyFill="1" applyBorder="1" applyAlignment="1">
      <alignment horizontal="center" vertical="center" wrapText="1"/>
    </xf>
    <xf numFmtId="2" fontId="1" fillId="0" borderId="7" xfId="4" applyNumberFormat="1" applyFont="1" applyFill="1" applyBorder="1" applyAlignment="1">
      <alignment horizontal="center" vertical="center" wrapText="1"/>
    </xf>
    <xf numFmtId="2" fontId="1" fillId="0" borderId="8" xfId="4" applyNumberFormat="1" applyFont="1" applyFill="1" applyBorder="1" applyAlignment="1">
      <alignment horizontal="center" vertical="center" wrapText="1"/>
    </xf>
    <xf numFmtId="2" fontId="1" fillId="0" borderId="9" xfId="4" applyNumberFormat="1" applyFont="1" applyFill="1" applyBorder="1" applyAlignment="1">
      <alignment horizontal="center" vertical="center" wrapText="1"/>
    </xf>
    <xf numFmtId="2" fontId="1" fillId="0" borderId="10" xfId="4" applyNumberFormat="1" applyFont="1" applyFill="1" applyBorder="1" applyAlignment="1">
      <alignment horizontal="center" vertical="center" wrapText="1"/>
    </xf>
    <xf numFmtId="0" fontId="14" fillId="0" borderId="0" xfId="4" applyFont="1" applyAlignment="1">
      <alignment horizontal="justify" vertical="justify"/>
    </xf>
    <xf numFmtId="164" fontId="15" fillId="0" borderId="1" xfId="5" applyFont="1" applyFill="1" applyBorder="1" applyAlignment="1"/>
    <xf numFmtId="164" fontId="15" fillId="0" borderId="3" xfId="5" applyFont="1" applyBorder="1" applyAlignment="1"/>
    <xf numFmtId="164" fontId="15" fillId="0" borderId="4" xfId="5" applyFont="1" applyBorder="1" applyAlignment="1"/>
    <xf numFmtId="164" fontId="15" fillId="0" borderId="2" xfId="5" applyFont="1" applyBorder="1" applyAlignment="1"/>
    <xf numFmtId="164" fontId="15" fillId="0" borderId="1" xfId="5" applyFont="1" applyBorder="1" applyAlignment="1"/>
    <xf numFmtId="164" fontId="15" fillId="0" borderId="3" xfId="5" applyFont="1" applyFill="1" applyBorder="1" applyAlignment="1">
      <alignment horizontal="center"/>
    </xf>
    <xf numFmtId="164" fontId="15" fillId="0" borderId="4" xfId="5" applyFont="1" applyFill="1" applyBorder="1" applyAlignment="1">
      <alignment horizontal="center"/>
    </xf>
    <xf numFmtId="164" fontId="15" fillId="0" borderId="2" xfId="5" applyFont="1" applyFill="1" applyBorder="1" applyAlignment="1">
      <alignment horizontal="center"/>
    </xf>
    <xf numFmtId="164" fontId="15" fillId="0" borderId="3" xfId="5" applyFont="1" applyFill="1" applyBorder="1" applyAlignment="1">
      <alignment horizontal="right"/>
    </xf>
    <xf numFmtId="164" fontId="15" fillId="0" borderId="4" xfId="5" applyFont="1" applyFill="1" applyBorder="1" applyAlignment="1">
      <alignment horizontal="right"/>
    </xf>
    <xf numFmtId="164" fontId="15" fillId="0" borderId="2" xfId="5" applyFont="1" applyFill="1" applyBorder="1" applyAlignment="1">
      <alignment horizontal="right"/>
    </xf>
    <xf numFmtId="164" fontId="15" fillId="0" borderId="3" xfId="5" applyFont="1" applyBorder="1" applyAlignment="1">
      <alignment horizontal="right"/>
    </xf>
    <xf numFmtId="164" fontId="15" fillId="0" borderId="4" xfId="5" applyFont="1" applyBorder="1" applyAlignment="1">
      <alignment horizontal="right"/>
    </xf>
    <xf numFmtId="164" fontId="15" fillId="0" borderId="2" xfId="5" applyFont="1" applyBorder="1" applyAlignment="1">
      <alignment horizontal="right"/>
    </xf>
  </cellXfs>
  <cellStyles count="6">
    <cellStyle name="Hipervínculo 2" xfId="1"/>
    <cellStyle name="Moneda" xfId="2" builtinId="4"/>
    <cellStyle name="Moneda 2" xfId="3"/>
    <cellStyle name="Moneda 3" xfId="5"/>
    <cellStyle name="Normal" xfId="0" builtinId="0"/>
    <cellStyle name="Normal 2" xfId="4"/>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28574</xdr:rowOff>
    </xdr:from>
    <xdr:to>
      <xdr:col>2</xdr:col>
      <xdr:colOff>342932</xdr:colOff>
      <xdr:row>3</xdr:row>
      <xdr:rowOff>133349</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4"/>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619157</xdr:colOff>
      <xdr:row>3</xdr:row>
      <xdr:rowOff>76200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7150"/>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xdr:rowOff>
    </xdr:from>
    <xdr:to>
      <xdr:col>1</xdr:col>
      <xdr:colOff>581057</xdr:colOff>
      <xdr:row>2</xdr:row>
      <xdr:rowOff>142876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54665</xdr:colOff>
      <xdr:row>0</xdr:row>
      <xdr:rowOff>24020</xdr:rowOff>
    </xdr:from>
    <xdr:to>
      <xdr:col>2</xdr:col>
      <xdr:colOff>121372</xdr:colOff>
      <xdr:row>3</xdr:row>
      <xdr:rowOff>66261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65" y="24020"/>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137523</xdr:colOff>
      <xdr:row>2</xdr:row>
      <xdr:rowOff>110573</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313114</xdr:colOff>
      <xdr:row>2</xdr:row>
      <xdr:rowOff>147016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551239" cy="53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3</xdr:col>
      <xdr:colOff>8314</xdr:colOff>
      <xdr:row>1</xdr:row>
      <xdr:rowOff>308941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
          <a:ext cx="551239" cy="53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8314</xdr:colOff>
      <xdr:row>2</xdr:row>
      <xdr:rowOff>127966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351214</xdr:colOff>
      <xdr:row>2</xdr:row>
      <xdr:rowOff>32716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810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313114</xdr:colOff>
      <xdr:row>2</xdr:row>
      <xdr:rowOff>147016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332164</xdr:colOff>
      <xdr:row>2</xdr:row>
      <xdr:rowOff>147016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103564</xdr:colOff>
      <xdr:row>2</xdr:row>
      <xdr:rowOff>175591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9"/>
  <sheetViews>
    <sheetView view="pageBreakPreview" zoomScaleNormal="100" zoomScaleSheetLayoutView="100" workbookViewId="0">
      <selection activeCell="J17" sqref="J1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162" customFormat="1" ht="19.5" customHeight="1" x14ac:dyDescent="0.2">
      <c r="A1" s="433" t="s">
        <v>309</v>
      </c>
      <c r="B1" s="434"/>
      <c r="C1" s="434"/>
      <c r="D1" s="434"/>
      <c r="E1" s="434"/>
      <c r="F1" s="434"/>
      <c r="G1" s="434"/>
      <c r="H1" s="434"/>
      <c r="I1" s="434"/>
      <c r="J1" s="434"/>
      <c r="K1" s="434"/>
      <c r="L1" s="434"/>
      <c r="M1" s="434"/>
      <c r="N1" s="434"/>
      <c r="O1" s="434"/>
      <c r="P1" s="434"/>
    </row>
    <row r="2" spans="1:16" s="162" customFormat="1" ht="12" customHeight="1" x14ac:dyDescent="0.2"/>
    <row r="3" spans="1:16" s="77" customFormat="1" ht="12" customHeight="1" x14ac:dyDescent="0.2">
      <c r="A3" s="387" t="s">
        <v>257</v>
      </c>
      <c r="B3" s="387"/>
      <c r="C3" s="387"/>
      <c r="D3" s="387"/>
      <c r="E3" s="387"/>
      <c r="F3" s="387"/>
      <c r="G3" s="387"/>
      <c r="H3" s="387"/>
      <c r="I3" s="387"/>
      <c r="J3" s="387"/>
      <c r="K3" s="387"/>
      <c r="L3" s="387"/>
      <c r="M3" s="387"/>
      <c r="N3" s="387"/>
      <c r="O3" s="387"/>
      <c r="P3" s="387"/>
    </row>
    <row r="4" spans="1:16" ht="12" customHeight="1" x14ac:dyDescent="0.2">
      <c r="A4" s="50"/>
      <c r="B4" s="50"/>
      <c r="C4" s="50"/>
      <c r="D4" s="50"/>
      <c r="E4" s="50"/>
      <c r="F4" s="50"/>
      <c r="G4" s="50"/>
      <c r="H4" s="50"/>
      <c r="I4" s="50"/>
      <c r="J4" s="50"/>
      <c r="K4" s="50"/>
      <c r="L4" s="50"/>
      <c r="M4" s="50"/>
      <c r="N4" s="50"/>
      <c r="O4" s="50"/>
      <c r="P4" s="50"/>
    </row>
    <row r="5" spans="1:16" x14ac:dyDescent="0.2">
      <c r="A5" s="56"/>
      <c r="B5" s="388" t="s">
        <v>245</v>
      </c>
      <c r="C5" s="388"/>
      <c r="D5" s="388"/>
      <c r="E5" s="388"/>
      <c r="F5" s="388"/>
      <c r="G5" s="388"/>
      <c r="H5" s="388"/>
      <c r="I5" s="388"/>
      <c r="J5" s="388"/>
      <c r="K5" s="388"/>
      <c r="L5" s="388"/>
      <c r="M5" s="388"/>
      <c r="N5" s="388"/>
      <c r="O5" s="388"/>
      <c r="P5" s="388"/>
    </row>
    <row r="6" spans="1:16" x14ac:dyDescent="0.2">
      <c r="A6" s="56"/>
      <c r="B6" s="388"/>
      <c r="C6" s="388"/>
      <c r="D6" s="388"/>
      <c r="E6" s="388"/>
      <c r="F6" s="388"/>
      <c r="G6" s="388"/>
      <c r="H6" s="388"/>
      <c r="I6" s="388"/>
      <c r="J6" s="388"/>
      <c r="K6" s="388"/>
      <c r="L6" s="388"/>
      <c r="M6" s="388"/>
      <c r="N6" s="388"/>
      <c r="O6" s="388"/>
      <c r="P6" s="388"/>
    </row>
    <row r="7" spans="1:16" x14ac:dyDescent="0.2">
      <c r="A7" s="56"/>
      <c r="B7" s="388"/>
      <c r="C7" s="388"/>
      <c r="D7" s="388"/>
      <c r="E7" s="388"/>
      <c r="F7" s="388"/>
      <c r="G7" s="388"/>
      <c r="H7" s="388"/>
      <c r="I7" s="388"/>
      <c r="J7" s="388"/>
      <c r="K7" s="388"/>
      <c r="L7" s="388"/>
      <c r="M7" s="388"/>
      <c r="N7" s="388"/>
      <c r="O7" s="388"/>
      <c r="P7" s="388"/>
    </row>
    <row r="8" spans="1:16" x14ac:dyDescent="0.2">
      <c r="A8" s="56"/>
      <c r="B8" s="388"/>
      <c r="C8" s="388"/>
      <c r="D8" s="388"/>
      <c r="E8" s="388"/>
      <c r="F8" s="388"/>
      <c r="G8" s="388"/>
      <c r="H8" s="388"/>
      <c r="I8" s="388"/>
      <c r="J8" s="388"/>
      <c r="K8" s="388"/>
      <c r="L8" s="388"/>
      <c r="M8" s="388"/>
      <c r="N8" s="388"/>
      <c r="O8" s="388"/>
      <c r="P8" s="388"/>
    </row>
    <row r="9" spans="1:16" x14ac:dyDescent="0.2">
      <c r="A9" s="56"/>
      <c r="B9" s="388"/>
      <c r="C9" s="388"/>
      <c r="D9" s="388"/>
      <c r="E9" s="388"/>
      <c r="F9" s="388"/>
      <c r="G9" s="388"/>
      <c r="H9" s="388"/>
      <c r="I9" s="388"/>
      <c r="J9" s="388"/>
      <c r="K9" s="388"/>
      <c r="L9" s="388"/>
      <c r="M9" s="388"/>
      <c r="N9" s="388"/>
      <c r="O9" s="388"/>
      <c r="P9" s="388"/>
    </row>
    <row r="10" spans="1:16" ht="14.25" customHeight="1" x14ac:dyDescent="0.2">
      <c r="A10" s="56"/>
      <c r="B10" s="57"/>
      <c r="C10" s="57"/>
      <c r="D10" s="57"/>
      <c r="E10" s="57"/>
      <c r="F10" s="57"/>
      <c r="G10" s="57"/>
      <c r="H10" s="57"/>
      <c r="I10" s="57"/>
      <c r="J10" s="57"/>
      <c r="K10" s="57"/>
      <c r="L10" s="57"/>
      <c r="M10" s="57"/>
      <c r="N10" s="57"/>
      <c r="O10" s="57"/>
      <c r="P10" s="57"/>
    </row>
    <row r="11" spans="1:16" ht="12" customHeight="1" x14ac:dyDescent="0.2">
      <c r="A11" s="56"/>
      <c r="B11" s="58" t="s">
        <v>11</v>
      </c>
      <c r="C11" s="53" t="s">
        <v>10</v>
      </c>
      <c r="D11" s="59"/>
      <c r="E11" s="59"/>
      <c r="F11" s="59"/>
      <c r="G11" s="59"/>
      <c r="H11" s="59"/>
      <c r="I11" s="59"/>
      <c r="J11" s="59"/>
      <c r="K11" s="59"/>
      <c r="L11" s="59"/>
      <c r="M11" s="59"/>
      <c r="N11" s="59"/>
      <c r="O11" s="59"/>
      <c r="P11" s="59"/>
    </row>
    <row r="12" spans="1:16" ht="12" customHeight="1" x14ac:dyDescent="0.2">
      <c r="A12" s="56"/>
      <c r="B12" s="58" t="s">
        <v>12</v>
      </c>
      <c r="C12" s="53" t="s">
        <v>13</v>
      </c>
      <c r="D12" s="59"/>
      <c r="E12" s="59"/>
      <c r="F12" s="59"/>
      <c r="G12" s="59"/>
      <c r="H12" s="59"/>
      <c r="I12" s="59"/>
      <c r="J12" s="59"/>
      <c r="K12" s="59"/>
      <c r="L12" s="59"/>
      <c r="M12" s="59"/>
      <c r="N12" s="59"/>
      <c r="O12" s="59"/>
      <c r="P12" s="59"/>
    </row>
    <row r="13" spans="1:16" ht="12" customHeight="1" x14ac:dyDescent="0.2">
      <c r="A13" s="56"/>
      <c r="B13" s="58" t="s">
        <v>14</v>
      </c>
      <c r="C13" s="53" t="s">
        <v>15</v>
      </c>
      <c r="D13" s="59"/>
      <c r="E13" s="59"/>
      <c r="F13" s="59"/>
      <c r="G13" s="59"/>
      <c r="H13" s="59"/>
      <c r="I13" s="59"/>
      <c r="J13" s="59"/>
      <c r="K13" s="59"/>
      <c r="L13" s="59"/>
      <c r="M13" s="59"/>
      <c r="N13" s="59"/>
      <c r="O13" s="59"/>
      <c r="P13" s="59"/>
    </row>
    <row r="14" spans="1:16" ht="12" customHeight="1" x14ac:dyDescent="0.2">
      <c r="B14" s="3"/>
      <c r="C14" s="9"/>
    </row>
    <row r="15" spans="1:16" ht="12" customHeight="1" x14ac:dyDescent="0.2">
      <c r="A15" s="326" t="s">
        <v>1</v>
      </c>
      <c r="B15" s="326"/>
      <c r="C15" s="326"/>
      <c r="D15" s="326"/>
      <c r="E15" s="326"/>
      <c r="F15" s="326"/>
      <c r="G15" s="326"/>
      <c r="H15" s="326"/>
      <c r="I15" s="326"/>
      <c r="J15" s="326"/>
      <c r="K15" s="326"/>
      <c r="L15" s="326"/>
      <c r="M15" s="326"/>
      <c r="N15" s="326"/>
      <c r="O15" s="326"/>
      <c r="P15" s="326"/>
    </row>
    <row r="16" spans="1:16" ht="12" customHeight="1" x14ac:dyDescent="0.2">
      <c r="A16" s="4"/>
      <c r="B16" s="4"/>
      <c r="C16" s="4"/>
      <c r="D16" s="4"/>
      <c r="E16" s="6"/>
      <c r="F16" s="4"/>
      <c r="G16" s="6"/>
      <c r="H16" s="4"/>
      <c r="I16" s="6"/>
      <c r="J16" s="4"/>
      <c r="K16" s="6"/>
      <c r="L16" s="4"/>
      <c r="M16" s="6"/>
      <c r="N16" s="4"/>
      <c r="O16" s="6"/>
    </row>
    <row r="17" spans="1:17" ht="12" customHeight="1" x14ac:dyDescent="0.2">
      <c r="B17" s="5" t="s">
        <v>47</v>
      </c>
      <c r="C17" s="5" t="s">
        <v>16</v>
      </c>
      <c r="D17" s="5"/>
      <c r="E17" s="5"/>
      <c r="F17" s="5"/>
      <c r="G17" s="5"/>
      <c r="H17" s="5"/>
      <c r="I17" s="5"/>
      <c r="J17" s="5"/>
      <c r="K17" s="5"/>
      <c r="L17" s="5"/>
      <c r="M17" s="5"/>
      <c r="N17" s="5"/>
      <c r="O17" s="5"/>
      <c r="P17" s="5"/>
    </row>
    <row r="18" spans="1:17" ht="12" customHeight="1" x14ac:dyDescent="0.2">
      <c r="B18" s="5"/>
      <c r="C18" s="5"/>
      <c r="D18" s="5"/>
      <c r="E18" s="5"/>
      <c r="F18" s="5"/>
      <c r="G18" s="5"/>
      <c r="H18" s="5"/>
      <c r="I18" s="5"/>
      <c r="J18" s="5"/>
      <c r="K18" s="5"/>
      <c r="L18" s="5"/>
      <c r="M18" s="5"/>
      <c r="N18" s="5"/>
      <c r="O18" s="5"/>
      <c r="P18" s="5"/>
    </row>
    <row r="19" spans="1:17" ht="12" customHeight="1" x14ac:dyDescent="0.2">
      <c r="A19" s="5"/>
      <c r="B19" s="2" t="s">
        <v>0</v>
      </c>
      <c r="C19" s="5"/>
      <c r="D19" s="5"/>
      <c r="E19" s="5"/>
      <c r="F19" s="5"/>
      <c r="G19" s="5"/>
      <c r="H19" s="5"/>
      <c r="I19" s="5"/>
      <c r="J19" s="5"/>
      <c r="K19" s="5"/>
      <c r="L19" s="5"/>
      <c r="M19" s="5"/>
      <c r="N19" s="5"/>
      <c r="O19" s="5"/>
      <c r="P19" s="5"/>
    </row>
    <row r="20" spans="1:17" ht="12" customHeight="1" x14ac:dyDescent="0.2">
      <c r="A20" s="5"/>
      <c r="B20" s="2"/>
      <c r="C20" s="5"/>
      <c r="D20" s="5"/>
      <c r="E20" s="5"/>
      <c r="F20" s="5"/>
      <c r="G20" s="5"/>
      <c r="H20" s="5"/>
      <c r="I20" s="5"/>
      <c r="J20" s="5"/>
      <c r="K20" s="5"/>
      <c r="L20" s="5"/>
      <c r="M20" s="5"/>
      <c r="N20" s="5"/>
      <c r="O20" s="5"/>
      <c r="P20" s="5"/>
    </row>
    <row r="21" spans="1:17" ht="12" customHeight="1" x14ac:dyDescent="0.2">
      <c r="B21" s="30" t="s">
        <v>192</v>
      </c>
      <c r="C21" s="2" t="s">
        <v>17</v>
      </c>
    </row>
    <row r="22" spans="1:17" ht="12" customHeight="1" x14ac:dyDescent="0.2">
      <c r="B22" s="30"/>
      <c r="C22" s="2"/>
    </row>
    <row r="23" spans="1:17" ht="12" customHeight="1" x14ac:dyDescent="0.2">
      <c r="A23" s="2"/>
      <c r="B23" s="60" t="s">
        <v>86</v>
      </c>
      <c r="C23" s="321" t="s">
        <v>64</v>
      </c>
      <c r="D23" s="321"/>
      <c r="E23" s="321"/>
      <c r="F23" s="321"/>
      <c r="G23" s="321"/>
      <c r="H23" s="321"/>
      <c r="I23" s="321"/>
      <c r="J23" s="321"/>
      <c r="K23" s="321"/>
      <c r="L23" s="321"/>
      <c r="M23" s="321"/>
      <c r="N23" s="321"/>
      <c r="O23" s="321"/>
      <c r="P23" s="321"/>
    </row>
    <row r="24" spans="1:17" ht="12" customHeight="1" x14ac:dyDescent="0.2">
      <c r="B24" s="54"/>
      <c r="C24" s="321"/>
      <c r="D24" s="321"/>
      <c r="E24" s="321"/>
      <c r="F24" s="321"/>
      <c r="G24" s="321"/>
      <c r="H24" s="321"/>
      <c r="I24" s="321"/>
      <c r="J24" s="321"/>
      <c r="K24" s="321"/>
      <c r="L24" s="321"/>
      <c r="M24" s="321"/>
      <c r="N24" s="321"/>
      <c r="O24" s="321"/>
      <c r="P24" s="321"/>
    </row>
    <row r="25" spans="1:17" ht="12" customHeight="1" x14ac:dyDescent="0.2">
      <c r="B25" s="23"/>
      <c r="C25" s="23"/>
      <c r="D25" s="23"/>
      <c r="E25" s="23"/>
      <c r="F25" s="23"/>
      <c r="G25" s="23"/>
      <c r="H25" s="23"/>
      <c r="I25" s="23"/>
      <c r="J25" s="23"/>
      <c r="K25" s="23"/>
      <c r="L25" s="23"/>
      <c r="M25" s="23"/>
      <c r="N25" s="23"/>
      <c r="O25" s="23"/>
      <c r="P25" s="23"/>
      <c r="Q25" s="23"/>
    </row>
    <row r="26" spans="1:17" ht="12" customHeight="1" x14ac:dyDescent="0.2">
      <c r="B26" s="23"/>
      <c r="C26" s="31" t="s">
        <v>193</v>
      </c>
      <c r="D26" s="13"/>
      <c r="E26" s="13"/>
      <c r="F26" s="13"/>
      <c r="G26" s="13"/>
      <c r="H26" s="13"/>
      <c r="I26" s="13"/>
      <c r="J26" s="13"/>
      <c r="K26" s="13"/>
      <c r="L26" s="13"/>
      <c r="M26" s="13"/>
      <c r="N26" s="13"/>
      <c r="O26" s="13"/>
      <c r="P26" s="13"/>
    </row>
    <row r="27" spans="1:17" ht="12" customHeight="1" x14ac:dyDescent="0.2">
      <c r="B27" s="23"/>
      <c r="C27" s="13"/>
      <c r="D27" s="13"/>
      <c r="E27" s="13"/>
      <c r="F27" s="13"/>
      <c r="G27" s="13"/>
      <c r="H27" s="13"/>
      <c r="I27" s="13"/>
      <c r="J27" s="13"/>
      <c r="K27" s="13"/>
      <c r="L27" s="13"/>
      <c r="M27" s="13"/>
      <c r="N27" s="13"/>
      <c r="O27" s="13"/>
      <c r="P27" s="13"/>
    </row>
    <row r="28" spans="1:17" ht="12" customHeight="1" x14ac:dyDescent="0.2">
      <c r="B28" s="23"/>
      <c r="C28" s="13"/>
      <c r="D28" s="331" t="s">
        <v>194</v>
      </c>
      <c r="E28" s="331"/>
      <c r="F28" s="331"/>
      <c r="G28" s="331"/>
      <c r="H28" s="331"/>
      <c r="I28" s="331"/>
      <c r="J28" s="348">
        <v>2019</v>
      </c>
      <c r="K28" s="348"/>
      <c r="L28" s="348"/>
      <c r="M28" s="348">
        <v>2018</v>
      </c>
      <c r="N28" s="348"/>
      <c r="O28" s="348"/>
    </row>
    <row r="29" spans="1:17" ht="12" customHeight="1" x14ac:dyDescent="0.2">
      <c r="B29" s="23"/>
      <c r="C29" s="13"/>
      <c r="D29" s="383" t="s">
        <v>259</v>
      </c>
      <c r="E29" s="383"/>
      <c r="F29" s="383"/>
      <c r="G29" s="383"/>
      <c r="H29" s="383"/>
      <c r="I29" s="383"/>
      <c r="J29" s="384">
        <v>16275307.039999999</v>
      </c>
      <c r="K29" s="385"/>
      <c r="L29" s="385"/>
      <c r="M29" s="384">
        <v>13275645.68</v>
      </c>
      <c r="N29" s="385"/>
      <c r="O29" s="385"/>
    </row>
    <row r="30" spans="1:17" ht="12" customHeight="1" x14ac:dyDescent="0.2">
      <c r="B30" s="23"/>
      <c r="C30" s="13"/>
      <c r="D30" s="383" t="s">
        <v>260</v>
      </c>
      <c r="E30" s="383"/>
      <c r="F30" s="383"/>
      <c r="G30" s="383"/>
      <c r="H30" s="383"/>
      <c r="I30" s="383"/>
      <c r="J30" s="384">
        <v>0</v>
      </c>
      <c r="K30" s="385"/>
      <c r="L30" s="385"/>
      <c r="M30" s="384">
        <v>0</v>
      </c>
      <c r="N30" s="385"/>
      <c r="O30" s="385"/>
    </row>
    <row r="31" spans="1:17" ht="12" customHeight="1" x14ac:dyDescent="0.2">
      <c r="B31" s="23"/>
      <c r="C31" s="13"/>
      <c r="D31" s="383" t="s">
        <v>261</v>
      </c>
      <c r="E31" s="383"/>
      <c r="F31" s="383"/>
      <c r="G31" s="383"/>
      <c r="H31" s="383"/>
      <c r="I31" s="383"/>
      <c r="J31" s="384">
        <v>0</v>
      </c>
      <c r="K31" s="385"/>
      <c r="L31" s="385"/>
      <c r="M31" s="384">
        <v>0</v>
      </c>
      <c r="N31" s="385"/>
      <c r="O31" s="385"/>
    </row>
    <row r="32" spans="1:17" ht="12" customHeight="1" x14ac:dyDescent="0.2">
      <c r="B32" s="23"/>
      <c r="C32" s="13"/>
      <c r="D32" s="359" t="s">
        <v>195</v>
      </c>
      <c r="E32" s="360"/>
      <c r="F32" s="360"/>
      <c r="G32" s="360"/>
      <c r="H32" s="360"/>
      <c r="I32" s="361"/>
      <c r="J32" s="386">
        <f>SUM(J29:L31)</f>
        <v>16275307.039999999</v>
      </c>
      <c r="K32" s="386"/>
      <c r="L32" s="386"/>
      <c r="M32" s="386">
        <f>SUM(M29:O31)</f>
        <v>13275645.68</v>
      </c>
      <c r="N32" s="386"/>
      <c r="O32" s="386"/>
    </row>
    <row r="33" spans="2:16" ht="12" customHeight="1" x14ac:dyDescent="0.2">
      <c r="B33" s="23"/>
      <c r="C33" s="13"/>
      <c r="D33" s="13"/>
      <c r="E33" s="13"/>
      <c r="F33" s="13"/>
      <c r="G33" s="13"/>
      <c r="H33" s="13"/>
      <c r="I33" s="13"/>
      <c r="J33" s="13"/>
      <c r="K33" s="13"/>
      <c r="L33" s="13"/>
      <c r="M33" s="13"/>
      <c r="N33" s="13"/>
      <c r="O33" s="13"/>
      <c r="P33" s="13"/>
    </row>
    <row r="34" spans="2:16" ht="12" customHeight="1" x14ac:dyDescent="0.2">
      <c r="B34" s="23"/>
      <c r="C34" s="32" t="s">
        <v>196</v>
      </c>
      <c r="D34" s="13"/>
      <c r="E34" s="13"/>
      <c r="F34" s="13"/>
      <c r="G34" s="13"/>
      <c r="H34" s="13"/>
      <c r="I34" s="13"/>
      <c r="J34" s="13"/>
      <c r="K34" s="13"/>
      <c r="L34" s="13"/>
      <c r="M34" s="13"/>
      <c r="N34" s="13"/>
      <c r="O34" s="13"/>
      <c r="P34" s="13"/>
    </row>
    <row r="35" spans="2:16" ht="12" customHeight="1" x14ac:dyDescent="0.2">
      <c r="B35" s="23"/>
      <c r="C35" s="32"/>
      <c r="D35" s="13"/>
      <c r="E35" s="13"/>
      <c r="F35" s="13"/>
      <c r="G35" s="13"/>
      <c r="H35" s="13"/>
      <c r="I35" s="13"/>
      <c r="J35" s="13"/>
      <c r="K35" s="13"/>
      <c r="L35" s="13"/>
      <c r="M35" s="13"/>
      <c r="N35" s="13"/>
      <c r="O35" s="13"/>
      <c r="P35" s="13"/>
    </row>
    <row r="36" spans="2:16" ht="12" customHeight="1" x14ac:dyDescent="0.2">
      <c r="B36" s="23"/>
      <c r="C36" s="33" t="s">
        <v>200</v>
      </c>
      <c r="D36" s="13"/>
      <c r="E36" s="13"/>
      <c r="F36" s="13"/>
      <c r="G36" s="13"/>
      <c r="H36" s="13"/>
      <c r="I36" s="13"/>
      <c r="J36" s="13"/>
      <c r="K36" s="13"/>
      <c r="L36" s="13"/>
      <c r="M36" s="13"/>
      <c r="N36" s="13"/>
      <c r="O36" s="13"/>
      <c r="P36" s="13"/>
    </row>
    <row r="37" spans="2:16" ht="12" customHeight="1" x14ac:dyDescent="0.2">
      <c r="B37" s="23"/>
      <c r="C37" s="13"/>
      <c r="D37" s="13"/>
      <c r="E37" s="13"/>
      <c r="F37" s="13"/>
      <c r="G37" s="13"/>
      <c r="H37" s="13"/>
      <c r="I37" s="13"/>
      <c r="J37" s="13"/>
      <c r="K37" s="13"/>
      <c r="L37" s="13"/>
      <c r="M37" s="13"/>
      <c r="N37" s="13"/>
      <c r="O37" s="13"/>
      <c r="P37" s="13"/>
    </row>
    <row r="38" spans="2:16" ht="12" customHeight="1" x14ac:dyDescent="0.2">
      <c r="B38" s="23"/>
      <c r="C38" s="13"/>
      <c r="D38" s="13"/>
      <c r="E38" s="13"/>
      <c r="F38" s="331" t="s">
        <v>197</v>
      </c>
      <c r="G38" s="331"/>
      <c r="H38" s="331"/>
      <c r="I38" s="331"/>
      <c r="J38" s="331"/>
      <c r="K38" s="348" t="s">
        <v>198</v>
      </c>
      <c r="L38" s="348"/>
      <c r="M38" s="348"/>
      <c r="O38" s="13"/>
      <c r="P38" s="13"/>
    </row>
    <row r="39" spans="2:16" ht="12" customHeight="1" x14ac:dyDescent="0.2">
      <c r="B39" s="23"/>
      <c r="C39" s="13"/>
      <c r="D39" s="13"/>
      <c r="E39" s="13"/>
      <c r="F39" s="383"/>
      <c r="G39" s="383"/>
      <c r="H39" s="383"/>
      <c r="I39" s="383"/>
      <c r="J39" s="383"/>
      <c r="K39" s="384">
        <v>0</v>
      </c>
      <c r="L39" s="385"/>
      <c r="M39" s="385"/>
      <c r="O39" s="13"/>
      <c r="P39" s="13"/>
    </row>
    <row r="40" spans="2:16" ht="12" customHeight="1" x14ac:dyDescent="0.2">
      <c r="B40" s="23"/>
      <c r="C40" s="13"/>
      <c r="D40" s="13"/>
      <c r="E40" s="13"/>
      <c r="F40" s="78"/>
      <c r="G40" s="78"/>
      <c r="H40" s="78"/>
      <c r="I40" s="78"/>
      <c r="J40" s="78"/>
      <c r="K40" s="80"/>
      <c r="L40" s="79"/>
      <c r="M40" s="79"/>
      <c r="O40" s="13"/>
      <c r="P40" s="13"/>
    </row>
    <row r="41" spans="2:16" ht="12" customHeight="1" x14ac:dyDescent="0.2">
      <c r="B41" s="23"/>
      <c r="C41" s="13"/>
      <c r="D41" s="13"/>
      <c r="E41" s="13"/>
      <c r="F41" s="78"/>
      <c r="G41" s="78"/>
      <c r="H41" s="78"/>
      <c r="I41" s="78"/>
      <c r="J41" s="78"/>
      <c r="K41" s="80"/>
      <c r="L41" s="79"/>
      <c r="M41" s="79"/>
      <c r="O41" s="13"/>
      <c r="P41" s="13"/>
    </row>
    <row r="42" spans="2:16" ht="12" customHeight="1" x14ac:dyDescent="0.2">
      <c r="B42" s="23"/>
      <c r="C42" s="13"/>
      <c r="D42" s="13"/>
      <c r="E42" s="13"/>
      <c r="F42" s="78"/>
      <c r="G42" s="78"/>
      <c r="H42" s="78"/>
      <c r="I42" s="78"/>
      <c r="J42" s="78"/>
      <c r="K42" s="80"/>
      <c r="L42" s="79"/>
      <c r="M42" s="79"/>
      <c r="O42" s="13"/>
      <c r="P42" s="13"/>
    </row>
    <row r="43" spans="2:16" ht="12" customHeight="1" x14ac:dyDescent="0.2">
      <c r="B43" s="23"/>
      <c r="C43" s="13"/>
      <c r="D43" s="13"/>
      <c r="E43" s="13"/>
      <c r="F43" s="78"/>
      <c r="G43" s="78"/>
      <c r="H43" s="78"/>
      <c r="I43" s="78"/>
      <c r="J43" s="78"/>
      <c r="K43" s="80"/>
      <c r="L43" s="79"/>
      <c r="M43" s="79"/>
      <c r="O43" s="13"/>
      <c r="P43" s="13"/>
    </row>
    <row r="44" spans="2:16" ht="12" customHeight="1" x14ac:dyDescent="0.2">
      <c r="B44" s="23"/>
      <c r="C44" s="13"/>
      <c r="D44" s="13"/>
      <c r="E44" s="13"/>
      <c r="F44" s="78"/>
      <c r="G44" s="78"/>
      <c r="H44" s="78"/>
      <c r="I44" s="78"/>
      <c r="J44" s="78"/>
      <c r="K44" s="80"/>
      <c r="L44" s="79"/>
      <c r="M44" s="79"/>
      <c r="O44" s="13"/>
      <c r="P44" s="13"/>
    </row>
    <row r="45" spans="2:16" ht="12" customHeight="1" x14ac:dyDescent="0.2">
      <c r="B45" s="23"/>
      <c r="C45" s="13"/>
      <c r="D45" s="13"/>
      <c r="E45" s="13"/>
      <c r="F45" s="78"/>
      <c r="G45" s="78"/>
      <c r="H45" s="78"/>
      <c r="I45" s="78"/>
      <c r="J45" s="78"/>
      <c r="K45" s="80"/>
      <c r="L45" s="79"/>
      <c r="M45" s="79"/>
      <c r="O45" s="13"/>
      <c r="P45" s="13"/>
    </row>
    <row r="46" spans="2:16" ht="12" customHeight="1" x14ac:dyDescent="0.2">
      <c r="B46" s="23"/>
      <c r="C46" s="13"/>
      <c r="D46" s="13"/>
      <c r="E46" s="13"/>
      <c r="F46" s="78"/>
      <c r="G46" s="78"/>
      <c r="H46" s="78"/>
      <c r="I46" s="78"/>
      <c r="J46" s="78"/>
      <c r="K46" s="80"/>
      <c r="L46" s="79"/>
      <c r="M46" s="79"/>
      <c r="O46" s="13"/>
      <c r="P46" s="13"/>
    </row>
    <row r="47" spans="2:16" ht="12" customHeight="1" x14ac:dyDescent="0.2">
      <c r="B47" s="23"/>
      <c r="C47" s="13"/>
      <c r="D47" s="13"/>
      <c r="E47" s="13"/>
      <c r="F47" s="78"/>
      <c r="G47" s="78"/>
      <c r="H47" s="78"/>
      <c r="I47" s="78"/>
      <c r="J47" s="78"/>
      <c r="K47" s="80"/>
      <c r="L47" s="79"/>
      <c r="M47" s="79"/>
      <c r="O47" s="13"/>
      <c r="P47" s="13"/>
    </row>
    <row r="48" spans="2:16" ht="12" customHeight="1" x14ac:dyDescent="0.2">
      <c r="B48" s="23"/>
      <c r="C48" s="13"/>
      <c r="D48" s="13"/>
      <c r="E48" s="13"/>
      <c r="F48" s="78"/>
      <c r="G48" s="78"/>
      <c r="H48" s="78"/>
      <c r="I48" s="78"/>
      <c r="J48" s="78"/>
      <c r="K48" s="80"/>
      <c r="L48" s="79"/>
      <c r="M48" s="79"/>
      <c r="O48" s="13"/>
      <c r="P48" s="13"/>
    </row>
    <row r="49" spans="2:16" ht="12" customHeight="1" x14ac:dyDescent="0.2">
      <c r="B49" s="23"/>
      <c r="C49" s="13"/>
      <c r="D49" s="13"/>
      <c r="E49" s="13"/>
      <c r="F49" s="78"/>
      <c r="G49" s="78"/>
      <c r="H49" s="78"/>
      <c r="I49" s="78"/>
      <c r="J49" s="78"/>
      <c r="K49" s="80"/>
      <c r="L49" s="79"/>
      <c r="M49" s="79"/>
      <c r="O49" s="13"/>
      <c r="P49" s="13"/>
    </row>
    <row r="50" spans="2:16" ht="12" customHeight="1" x14ac:dyDescent="0.2">
      <c r="B50" s="23"/>
      <c r="C50" s="13"/>
      <c r="D50" s="13"/>
      <c r="E50" s="13"/>
      <c r="F50" s="78"/>
      <c r="G50" s="78"/>
      <c r="H50" s="78"/>
      <c r="I50" s="78"/>
      <c r="J50" s="78"/>
      <c r="K50" s="80"/>
      <c r="L50" s="79"/>
      <c r="M50" s="79"/>
      <c r="O50" s="13"/>
      <c r="P50" s="13"/>
    </row>
    <row r="51" spans="2:16" ht="12" customHeight="1" x14ac:dyDescent="0.2">
      <c r="B51" s="23"/>
      <c r="C51" s="13"/>
      <c r="D51" s="13"/>
      <c r="E51" s="13"/>
      <c r="F51" s="78"/>
      <c r="G51" s="78"/>
      <c r="H51" s="78"/>
      <c r="I51" s="78"/>
      <c r="J51" s="78"/>
      <c r="K51" s="80"/>
      <c r="L51" s="79"/>
      <c r="M51" s="79"/>
      <c r="O51" s="13"/>
      <c r="P51" s="13"/>
    </row>
    <row r="52" spans="2:16" ht="12" customHeight="1" x14ac:dyDescent="0.2">
      <c r="B52" s="23"/>
      <c r="C52" s="13"/>
      <c r="D52" s="13"/>
      <c r="E52" s="13"/>
      <c r="F52" s="383"/>
      <c r="G52" s="383"/>
      <c r="H52" s="383"/>
      <c r="I52" s="383"/>
      <c r="J52" s="383"/>
      <c r="K52" s="384">
        <v>0</v>
      </c>
      <c r="L52" s="385"/>
      <c r="M52" s="385"/>
      <c r="O52" s="13"/>
      <c r="P52" s="13"/>
    </row>
    <row r="53" spans="2:16" ht="12" customHeight="1" x14ac:dyDescent="0.2">
      <c r="B53" s="23"/>
      <c r="C53" s="13"/>
      <c r="D53" s="13"/>
      <c r="E53" s="13"/>
      <c r="F53" s="383"/>
      <c r="G53" s="383"/>
      <c r="H53" s="383"/>
      <c r="I53" s="383"/>
      <c r="J53" s="383"/>
      <c r="K53" s="384">
        <v>0</v>
      </c>
      <c r="L53" s="385"/>
      <c r="M53" s="385"/>
      <c r="O53" s="13"/>
      <c r="P53" s="13"/>
    </row>
    <row r="54" spans="2:16" ht="12" customHeight="1" x14ac:dyDescent="0.2">
      <c r="B54" s="23"/>
      <c r="C54" s="13"/>
      <c r="D54" s="13"/>
      <c r="E54" s="13"/>
      <c r="F54" s="359" t="s">
        <v>195</v>
      </c>
      <c r="G54" s="360"/>
      <c r="H54" s="360"/>
      <c r="I54" s="360"/>
      <c r="J54" s="361"/>
      <c r="K54" s="362">
        <f>SUM(K39:M53)</f>
        <v>0</v>
      </c>
      <c r="L54" s="363"/>
      <c r="M54" s="364"/>
      <c r="O54" s="13"/>
      <c r="P54" s="13"/>
    </row>
    <row r="55" spans="2:16" ht="12" customHeight="1" x14ac:dyDescent="0.2">
      <c r="B55" s="23"/>
      <c r="C55" s="13"/>
      <c r="D55" s="13"/>
      <c r="E55" s="13"/>
      <c r="F55" s="13"/>
      <c r="G55" s="13"/>
      <c r="H55" s="13"/>
      <c r="I55" s="13"/>
      <c r="J55" s="13"/>
      <c r="K55" s="13"/>
      <c r="L55" s="13"/>
      <c r="M55" s="13"/>
      <c r="N55" s="13"/>
      <c r="O55" s="13"/>
      <c r="P55" s="13"/>
    </row>
    <row r="56" spans="2:16" ht="12" customHeight="1" x14ac:dyDescent="0.2">
      <c r="B56" s="23"/>
      <c r="C56" s="32" t="s">
        <v>199</v>
      </c>
      <c r="D56" s="31"/>
      <c r="E56" s="31"/>
      <c r="F56" s="31"/>
      <c r="G56" s="31"/>
      <c r="H56" s="31"/>
      <c r="I56" s="31"/>
      <c r="J56" s="31"/>
      <c r="K56" s="31"/>
      <c r="L56" s="31"/>
      <c r="M56" s="31"/>
      <c r="N56" s="31"/>
      <c r="O56" s="31"/>
      <c r="P56" s="31"/>
    </row>
    <row r="57" spans="2:16" ht="12" customHeight="1" x14ac:dyDescent="0.2">
      <c r="B57" s="23"/>
      <c r="C57" s="32"/>
      <c r="D57" s="31"/>
      <c r="E57" s="31"/>
      <c r="F57" s="31"/>
      <c r="G57" s="31"/>
      <c r="H57" s="31"/>
      <c r="I57" s="31"/>
      <c r="J57" s="31"/>
      <c r="K57" s="31"/>
      <c r="L57" s="31"/>
      <c r="M57" s="31"/>
      <c r="N57" s="31"/>
      <c r="O57" s="31"/>
      <c r="P57" s="31"/>
    </row>
    <row r="58" spans="2:16" ht="24" customHeight="1" x14ac:dyDescent="0.2">
      <c r="B58" s="23"/>
      <c r="C58" s="344" t="s">
        <v>201</v>
      </c>
      <c r="D58" s="344"/>
      <c r="E58" s="344"/>
      <c r="F58" s="344"/>
      <c r="G58" s="344"/>
      <c r="H58" s="344"/>
      <c r="I58" s="344"/>
      <c r="J58" s="344"/>
      <c r="K58" s="344"/>
      <c r="L58" s="344"/>
      <c r="M58" s="344"/>
      <c r="N58" s="344"/>
      <c r="O58" s="344"/>
      <c r="P58" s="344"/>
    </row>
    <row r="59" spans="2:16" ht="12" customHeight="1" x14ac:dyDescent="0.2">
      <c r="B59" s="23"/>
      <c r="C59" s="31"/>
      <c r="D59" s="31"/>
      <c r="E59" s="31"/>
      <c r="F59" s="31"/>
      <c r="G59" s="31"/>
      <c r="H59" s="31"/>
      <c r="I59" s="31"/>
      <c r="J59" s="31"/>
      <c r="K59" s="31"/>
      <c r="L59" s="31"/>
      <c r="M59" s="31"/>
      <c r="N59" s="31"/>
      <c r="O59" s="31"/>
      <c r="P59" s="31"/>
    </row>
    <row r="60" spans="2:16" ht="12" customHeight="1" x14ac:dyDescent="0.2">
      <c r="B60" s="23"/>
      <c r="C60" s="13"/>
      <c r="D60" s="13"/>
      <c r="E60" s="13"/>
      <c r="F60" s="331" t="s">
        <v>197</v>
      </c>
      <c r="G60" s="331"/>
      <c r="H60" s="331"/>
      <c r="I60" s="331"/>
      <c r="J60" s="331"/>
      <c r="K60" s="348" t="s">
        <v>198</v>
      </c>
      <c r="L60" s="348"/>
      <c r="M60" s="348"/>
      <c r="O60" s="13"/>
      <c r="P60" s="13"/>
    </row>
    <row r="61" spans="2:16" ht="12" customHeight="1" x14ac:dyDescent="0.2">
      <c r="B61" s="23"/>
      <c r="C61" s="13"/>
      <c r="D61" s="13"/>
      <c r="E61" s="13"/>
      <c r="F61" s="323"/>
      <c r="G61" s="323"/>
      <c r="H61" s="323"/>
      <c r="I61" s="323"/>
      <c r="J61" s="323"/>
      <c r="K61" s="324">
        <v>0</v>
      </c>
      <c r="L61" s="365"/>
      <c r="M61" s="365"/>
      <c r="O61" s="13"/>
      <c r="P61" s="13"/>
    </row>
    <row r="62" spans="2:16" ht="12" customHeight="1" x14ac:dyDescent="0.2">
      <c r="B62" s="23"/>
      <c r="C62" s="13"/>
      <c r="D62" s="13"/>
      <c r="E62" s="13"/>
      <c r="F62" s="356"/>
      <c r="G62" s="357"/>
      <c r="H62" s="357"/>
      <c r="I62" s="357"/>
      <c r="J62" s="358"/>
      <c r="K62" s="366">
        <v>0</v>
      </c>
      <c r="L62" s="367"/>
      <c r="M62" s="368"/>
      <c r="O62" s="13"/>
      <c r="P62" s="13"/>
    </row>
    <row r="63" spans="2:16" ht="12" customHeight="1" x14ac:dyDescent="0.2">
      <c r="B63" s="23"/>
      <c r="C63" s="13"/>
      <c r="D63" s="13"/>
      <c r="E63" s="13"/>
      <c r="F63" s="356"/>
      <c r="G63" s="357"/>
      <c r="H63" s="357"/>
      <c r="I63" s="357"/>
      <c r="J63" s="358"/>
      <c r="K63" s="366">
        <v>0</v>
      </c>
      <c r="L63" s="367"/>
      <c r="M63" s="368"/>
      <c r="O63" s="13"/>
      <c r="P63" s="13"/>
    </row>
    <row r="64" spans="2:16" ht="12" customHeight="1" x14ac:dyDescent="0.2">
      <c r="B64" s="23"/>
      <c r="C64" s="13"/>
      <c r="D64" s="13"/>
      <c r="E64" s="13"/>
      <c r="F64" s="323"/>
      <c r="G64" s="323"/>
      <c r="H64" s="323"/>
      <c r="I64" s="323"/>
      <c r="J64" s="323"/>
      <c r="K64" s="324">
        <v>0</v>
      </c>
      <c r="L64" s="365"/>
      <c r="M64" s="365"/>
      <c r="O64" s="13"/>
      <c r="P64" s="13"/>
    </row>
    <row r="65" spans="1:31" ht="12" customHeight="1" x14ac:dyDescent="0.2">
      <c r="B65" s="23"/>
      <c r="C65" s="13"/>
      <c r="D65" s="13"/>
      <c r="E65" s="13"/>
      <c r="F65" s="323"/>
      <c r="G65" s="323"/>
      <c r="H65" s="323"/>
      <c r="I65" s="323"/>
      <c r="J65" s="323"/>
      <c r="K65" s="324">
        <v>0</v>
      </c>
      <c r="L65" s="365"/>
      <c r="M65" s="365"/>
      <c r="O65" s="13"/>
      <c r="P65" s="13"/>
    </row>
    <row r="66" spans="1:31" ht="12" customHeight="1" x14ac:dyDescent="0.2">
      <c r="B66" s="23"/>
      <c r="C66" s="13"/>
      <c r="D66" s="13"/>
      <c r="E66" s="13"/>
      <c r="F66" s="327" t="s">
        <v>195</v>
      </c>
      <c r="G66" s="328"/>
      <c r="H66" s="328"/>
      <c r="I66" s="328"/>
      <c r="J66" s="329"/>
      <c r="K66" s="389">
        <f>SUM(K61:M65)</f>
        <v>0</v>
      </c>
      <c r="L66" s="390"/>
      <c r="M66" s="391"/>
      <c r="O66" s="13"/>
      <c r="P66" s="13"/>
    </row>
    <row r="67" spans="1:31" ht="12" customHeight="1" x14ac:dyDescent="0.2">
      <c r="B67" s="23"/>
      <c r="C67" s="13"/>
      <c r="D67" s="13"/>
      <c r="E67" s="13"/>
      <c r="F67" s="13"/>
      <c r="G67" s="13"/>
      <c r="H67" s="13"/>
      <c r="I67" s="13"/>
      <c r="J67" s="13"/>
      <c r="K67" s="13"/>
      <c r="L67" s="13"/>
      <c r="M67" s="13"/>
      <c r="N67" s="13"/>
      <c r="O67" s="13"/>
      <c r="P67" s="13"/>
    </row>
    <row r="68" spans="1:31" ht="12" customHeight="1" x14ac:dyDescent="0.2">
      <c r="B68" s="23"/>
      <c r="C68" s="32" t="s">
        <v>202</v>
      </c>
      <c r="D68" s="31"/>
      <c r="E68" s="31"/>
      <c r="F68" s="31"/>
      <c r="G68" s="31"/>
      <c r="H68" s="31"/>
      <c r="I68" s="31"/>
      <c r="J68" s="31"/>
      <c r="K68" s="31"/>
      <c r="L68" s="31"/>
      <c r="M68" s="31"/>
      <c r="N68" s="31"/>
      <c r="O68" s="31"/>
      <c r="P68" s="31"/>
    </row>
    <row r="69" spans="1:31" ht="12" customHeight="1" x14ac:dyDescent="0.2">
      <c r="B69" s="23"/>
      <c r="C69" s="32"/>
      <c r="D69" s="31"/>
      <c r="E69" s="31"/>
      <c r="F69" s="31"/>
      <c r="G69" s="31"/>
      <c r="H69" s="31"/>
      <c r="I69" s="31"/>
      <c r="J69" s="31"/>
      <c r="K69" s="31"/>
      <c r="L69" s="31"/>
      <c r="M69" s="31"/>
      <c r="N69" s="31"/>
      <c r="O69" s="31"/>
      <c r="P69" s="31"/>
    </row>
    <row r="70" spans="1:31" ht="12" customHeight="1" x14ac:dyDescent="0.2">
      <c r="B70" s="23"/>
      <c r="C70" s="392" t="s">
        <v>209</v>
      </c>
      <c r="D70" s="392"/>
      <c r="E70" s="392"/>
      <c r="F70" s="392"/>
      <c r="G70" s="392"/>
      <c r="H70" s="392"/>
      <c r="I70" s="392"/>
      <c r="J70" s="392"/>
      <c r="K70" s="392"/>
      <c r="L70" s="392"/>
      <c r="M70" s="392"/>
      <c r="N70" s="392"/>
      <c r="O70" s="392"/>
      <c r="P70" s="392"/>
    </row>
    <row r="71" spans="1:31" ht="12" customHeight="1" x14ac:dyDescent="0.2">
      <c r="B71" s="23"/>
      <c r="C71" s="13"/>
      <c r="D71" s="13"/>
      <c r="E71" s="13"/>
      <c r="F71" s="13"/>
      <c r="G71" s="13"/>
      <c r="H71" s="13"/>
      <c r="I71" s="13"/>
      <c r="J71" s="13"/>
      <c r="K71" s="13"/>
      <c r="L71" s="13"/>
      <c r="M71" s="13"/>
      <c r="N71" s="13"/>
      <c r="O71" s="13"/>
      <c r="P71" s="13"/>
    </row>
    <row r="72" spans="1:31" ht="12" customHeight="1" x14ac:dyDescent="0.2">
      <c r="B72" s="23"/>
      <c r="C72" s="13"/>
      <c r="D72" s="13"/>
      <c r="E72" s="13"/>
      <c r="F72" s="331" t="s">
        <v>197</v>
      </c>
      <c r="G72" s="331"/>
      <c r="H72" s="331"/>
      <c r="I72" s="331"/>
      <c r="J72" s="331"/>
      <c r="K72" s="348" t="s">
        <v>198</v>
      </c>
      <c r="L72" s="348"/>
      <c r="M72" s="348"/>
      <c r="O72" s="13"/>
      <c r="P72" s="13"/>
    </row>
    <row r="73" spans="1:31" ht="12" customHeight="1" x14ac:dyDescent="0.2">
      <c r="B73" s="23"/>
      <c r="C73" s="13"/>
      <c r="D73" s="13"/>
      <c r="E73" s="13"/>
      <c r="F73" s="323"/>
      <c r="G73" s="323"/>
      <c r="H73" s="323"/>
      <c r="I73" s="323"/>
      <c r="J73" s="323"/>
      <c r="K73" s="324">
        <v>0</v>
      </c>
      <c r="L73" s="365"/>
      <c r="M73" s="365"/>
      <c r="O73" s="13"/>
      <c r="P73" s="13"/>
    </row>
    <row r="74" spans="1:31" ht="12" customHeight="1" x14ac:dyDescent="0.2">
      <c r="B74" s="23"/>
      <c r="C74" s="13"/>
      <c r="D74" s="13"/>
      <c r="E74" s="13"/>
      <c r="F74" s="323"/>
      <c r="G74" s="323"/>
      <c r="H74" s="323"/>
      <c r="I74" s="323"/>
      <c r="J74" s="323"/>
      <c r="K74" s="324">
        <v>0</v>
      </c>
      <c r="L74" s="365"/>
      <c r="M74" s="365"/>
      <c r="O74" s="13"/>
      <c r="P74" s="13"/>
    </row>
    <row r="75" spans="1:31" ht="12" customHeight="1" x14ac:dyDescent="0.2">
      <c r="B75" s="23"/>
      <c r="C75" s="13"/>
      <c r="D75" s="13"/>
      <c r="E75" s="13"/>
      <c r="F75" s="327" t="s">
        <v>195</v>
      </c>
      <c r="G75" s="328"/>
      <c r="H75" s="328"/>
      <c r="I75" s="328"/>
      <c r="J75" s="329"/>
      <c r="K75" s="389">
        <f>SUM(K73:M74)</f>
        <v>0</v>
      </c>
      <c r="L75" s="390"/>
      <c r="M75" s="391"/>
      <c r="O75" s="13"/>
      <c r="P75" s="13"/>
    </row>
    <row r="76" spans="1:31" ht="12" customHeight="1" x14ac:dyDescent="0.2">
      <c r="B76" s="23"/>
      <c r="C76" s="13"/>
      <c r="D76" s="13"/>
      <c r="E76" s="13"/>
      <c r="F76" s="13"/>
      <c r="G76" s="13"/>
      <c r="H76" s="13"/>
      <c r="I76" s="13"/>
      <c r="J76" s="13"/>
      <c r="K76" s="13"/>
      <c r="L76" s="13"/>
      <c r="M76" s="13"/>
      <c r="N76" s="13"/>
      <c r="O76" s="13"/>
      <c r="P76" s="13"/>
    </row>
    <row r="77" spans="1:31" ht="12" customHeight="1" x14ac:dyDescent="0.2">
      <c r="A77" s="2"/>
      <c r="B77" s="30" t="s">
        <v>192</v>
      </c>
      <c r="C77" s="2" t="s">
        <v>18</v>
      </c>
    </row>
    <row r="78" spans="1:31" ht="12" customHeight="1" x14ac:dyDescent="0.2">
      <c r="A78" s="2"/>
      <c r="B78" s="30"/>
      <c r="C78" s="2"/>
    </row>
    <row r="79" spans="1:31" s="29" customFormat="1" ht="12" customHeight="1" x14ac:dyDescent="0.2">
      <c r="A79" s="34"/>
      <c r="B79" s="52" t="s">
        <v>85</v>
      </c>
      <c r="C79" s="320" t="s">
        <v>65</v>
      </c>
      <c r="D79" s="320"/>
      <c r="E79" s="320"/>
      <c r="F79" s="320"/>
      <c r="G79" s="320"/>
      <c r="H79" s="320"/>
      <c r="I79" s="320"/>
      <c r="J79" s="320"/>
      <c r="K79" s="320"/>
      <c r="L79" s="320"/>
      <c r="M79" s="320"/>
      <c r="N79" s="320"/>
      <c r="O79" s="320"/>
      <c r="P79" s="320"/>
      <c r="S79" s="8"/>
      <c r="T79" s="8"/>
      <c r="U79" s="8"/>
      <c r="V79" s="8"/>
      <c r="W79" s="8"/>
      <c r="X79" s="8"/>
      <c r="Y79" s="8"/>
      <c r="Z79" s="8"/>
      <c r="AA79" s="8"/>
      <c r="AB79" s="8"/>
      <c r="AC79" s="8"/>
      <c r="AD79" s="8"/>
      <c r="AE79" s="8"/>
    </row>
    <row r="80" spans="1:31" s="29" customFormat="1" ht="12" customHeight="1" x14ac:dyDescent="0.2">
      <c r="A80" s="34"/>
      <c r="B80" s="55"/>
      <c r="C80" s="320"/>
      <c r="D80" s="320"/>
      <c r="E80" s="320"/>
      <c r="F80" s="320"/>
      <c r="G80" s="320"/>
      <c r="H80" s="320"/>
      <c r="I80" s="320"/>
      <c r="J80" s="320"/>
      <c r="K80" s="320"/>
      <c r="L80" s="320"/>
      <c r="M80" s="320"/>
      <c r="N80" s="320"/>
      <c r="O80" s="320"/>
      <c r="P80" s="320"/>
      <c r="S80" s="8"/>
      <c r="T80" s="8"/>
      <c r="U80" s="8"/>
      <c r="V80" s="8"/>
      <c r="W80" s="8"/>
      <c r="X80" s="8"/>
      <c r="Y80" s="8"/>
      <c r="Z80" s="8"/>
      <c r="AA80" s="8"/>
      <c r="AB80" s="8"/>
      <c r="AC80" s="8"/>
      <c r="AD80" s="8"/>
      <c r="AE80" s="8"/>
    </row>
    <row r="81" spans="1:16" ht="12" customHeight="1" x14ac:dyDescent="0.2">
      <c r="A81" s="7"/>
      <c r="B81" s="21"/>
      <c r="C81" s="7"/>
      <c r="D81" s="7"/>
      <c r="E81" s="7"/>
      <c r="F81" s="7"/>
      <c r="G81" s="7"/>
      <c r="H81" s="7"/>
      <c r="I81" s="7"/>
      <c r="J81" s="7"/>
      <c r="K81" s="7"/>
      <c r="L81" s="7"/>
      <c r="M81" s="7"/>
      <c r="N81" s="7"/>
      <c r="O81" s="7"/>
      <c r="P81" s="7"/>
    </row>
    <row r="82" spans="1:16" ht="12" customHeight="1" x14ac:dyDescent="0.2">
      <c r="A82" s="7"/>
      <c r="B82" s="21"/>
      <c r="C82" s="398" t="s">
        <v>194</v>
      </c>
      <c r="D82" s="399"/>
      <c r="E82" s="399"/>
      <c r="F82" s="399"/>
      <c r="G82" s="399"/>
      <c r="H82" s="399"/>
      <c r="I82" s="399"/>
      <c r="J82" s="332">
        <v>2019</v>
      </c>
      <c r="K82" s="333"/>
      <c r="L82" s="334"/>
      <c r="M82" s="332">
        <v>2018</v>
      </c>
      <c r="N82" s="333"/>
      <c r="O82" s="334"/>
    </row>
    <row r="83" spans="1:16" ht="12" customHeight="1" x14ac:dyDescent="0.2">
      <c r="A83" s="7"/>
      <c r="B83" s="21"/>
      <c r="C83" s="396" t="s">
        <v>258</v>
      </c>
      <c r="D83" s="397"/>
      <c r="E83" s="397"/>
      <c r="F83" s="397"/>
      <c r="G83" s="397"/>
      <c r="H83" s="397"/>
      <c r="I83" s="397"/>
      <c r="J83" s="393">
        <v>0</v>
      </c>
      <c r="K83" s="394"/>
      <c r="L83" s="395"/>
      <c r="M83" s="393">
        <v>0</v>
      </c>
      <c r="N83" s="394"/>
      <c r="O83" s="395"/>
    </row>
    <row r="84" spans="1:16" ht="12" customHeight="1" x14ac:dyDescent="0.2">
      <c r="A84" s="7"/>
      <c r="B84" s="21"/>
      <c r="C84" s="396" t="s">
        <v>262</v>
      </c>
      <c r="D84" s="397"/>
      <c r="E84" s="397"/>
      <c r="F84" s="397"/>
      <c r="G84" s="397"/>
      <c r="H84" s="397"/>
      <c r="I84" s="397"/>
      <c r="J84" s="393">
        <v>0</v>
      </c>
      <c r="K84" s="394"/>
      <c r="L84" s="395"/>
      <c r="M84" s="393">
        <v>0</v>
      </c>
      <c r="N84" s="394"/>
      <c r="O84" s="395"/>
    </row>
    <row r="85" spans="1:16" ht="12" customHeight="1" x14ac:dyDescent="0.2">
      <c r="A85" s="7"/>
      <c r="B85" s="21"/>
      <c r="C85" s="396" t="s">
        <v>263</v>
      </c>
      <c r="D85" s="397"/>
      <c r="E85" s="397"/>
      <c r="F85" s="397"/>
      <c r="G85" s="397"/>
      <c r="H85" s="397"/>
      <c r="I85" s="397"/>
      <c r="J85" s="393">
        <v>3068.07</v>
      </c>
      <c r="K85" s="394"/>
      <c r="L85" s="395"/>
      <c r="M85" s="393">
        <v>2476.4699999999998</v>
      </c>
      <c r="N85" s="394"/>
      <c r="O85" s="395"/>
    </row>
    <row r="86" spans="1:16" ht="12" customHeight="1" x14ac:dyDescent="0.2">
      <c r="A86" s="7"/>
      <c r="B86" s="21"/>
      <c r="C86" s="327" t="s">
        <v>195</v>
      </c>
      <c r="D86" s="328"/>
      <c r="E86" s="328"/>
      <c r="F86" s="328"/>
      <c r="G86" s="328"/>
      <c r="H86" s="328"/>
      <c r="I86" s="328"/>
      <c r="J86" s="345">
        <f>SUM(J83:L85)</f>
        <v>3068.07</v>
      </c>
      <c r="K86" s="346"/>
      <c r="L86" s="347"/>
      <c r="M86" s="345">
        <f>SUM(M83:O85)</f>
        <v>2476.4699999999998</v>
      </c>
      <c r="N86" s="346"/>
      <c r="O86" s="347"/>
    </row>
    <row r="87" spans="1:16" ht="12" customHeight="1" x14ac:dyDescent="0.2">
      <c r="A87" s="7"/>
      <c r="B87" s="21"/>
      <c r="C87" s="7"/>
      <c r="D87" s="7"/>
      <c r="E87" s="7"/>
      <c r="F87" s="7"/>
      <c r="G87" s="7"/>
      <c r="H87" s="7"/>
      <c r="I87" s="7"/>
      <c r="J87" s="7"/>
      <c r="K87" s="7"/>
      <c r="L87" s="7"/>
      <c r="M87" s="7"/>
      <c r="N87" s="7"/>
      <c r="O87" s="7"/>
      <c r="P87" s="7"/>
    </row>
    <row r="88" spans="1:16" ht="12" customHeight="1" x14ac:dyDescent="0.2">
      <c r="A88" s="7"/>
      <c r="B88" s="21"/>
      <c r="C88" s="31" t="s">
        <v>203</v>
      </c>
      <c r="D88" s="7"/>
      <c r="E88" s="7"/>
      <c r="F88" s="7"/>
      <c r="G88" s="7"/>
      <c r="H88" s="7"/>
      <c r="I88" s="7"/>
      <c r="J88" s="7"/>
      <c r="K88" s="7"/>
      <c r="L88" s="7"/>
      <c r="M88" s="7"/>
      <c r="N88" s="7"/>
      <c r="O88" s="7"/>
      <c r="P88" s="7"/>
    </row>
    <row r="89" spans="1:16" ht="12" customHeight="1" x14ac:dyDescent="0.2">
      <c r="A89" s="7"/>
      <c r="B89" s="21"/>
      <c r="C89" s="7"/>
      <c r="D89" s="7"/>
      <c r="E89" s="7"/>
      <c r="F89" s="7"/>
      <c r="O89" s="7"/>
      <c r="P89" s="7"/>
    </row>
    <row r="90" spans="1:16" ht="12" customHeight="1" x14ac:dyDescent="0.2">
      <c r="A90" s="7"/>
      <c r="B90" s="21"/>
      <c r="C90" s="7"/>
      <c r="D90" s="7"/>
      <c r="E90" s="7"/>
      <c r="F90" s="331" t="s">
        <v>194</v>
      </c>
      <c r="G90" s="331"/>
      <c r="H90" s="348">
        <v>2019</v>
      </c>
      <c r="I90" s="348"/>
      <c r="J90" s="348"/>
      <c r="K90" s="349">
        <v>20.190000000000001</v>
      </c>
      <c r="L90" s="348"/>
      <c r="M90" s="348"/>
      <c r="O90" s="7"/>
      <c r="P90" s="7"/>
    </row>
    <row r="91" spans="1:16" ht="12" customHeight="1" x14ac:dyDescent="0.2">
      <c r="A91" s="7"/>
      <c r="B91" s="21"/>
      <c r="C91" s="7"/>
      <c r="D91" s="7"/>
      <c r="E91" s="7"/>
      <c r="F91" s="323"/>
      <c r="G91" s="323"/>
      <c r="H91" s="350"/>
      <c r="I91" s="350"/>
      <c r="J91" s="350"/>
      <c r="K91" s="351" t="e">
        <f>H91/H96</f>
        <v>#DIV/0!</v>
      </c>
      <c r="L91" s="351"/>
      <c r="M91" s="351"/>
      <c r="O91" s="7"/>
      <c r="P91" s="7"/>
    </row>
    <row r="92" spans="1:16" ht="12" customHeight="1" x14ac:dyDescent="0.2">
      <c r="A92" s="7"/>
      <c r="B92" s="21"/>
      <c r="C92" s="7"/>
      <c r="D92" s="7"/>
      <c r="E92" s="7"/>
      <c r="F92" s="323"/>
      <c r="G92" s="323"/>
      <c r="H92" s="350"/>
      <c r="I92" s="350"/>
      <c r="J92" s="350"/>
      <c r="K92" s="351" t="e">
        <f>H92/H96</f>
        <v>#DIV/0!</v>
      </c>
      <c r="L92" s="351"/>
      <c r="M92" s="351"/>
      <c r="O92" s="7"/>
      <c r="P92" s="7"/>
    </row>
    <row r="93" spans="1:16" ht="12" customHeight="1" x14ac:dyDescent="0.2">
      <c r="A93" s="7"/>
      <c r="B93" s="21"/>
      <c r="C93" s="7"/>
      <c r="D93" s="7"/>
      <c r="E93" s="7"/>
      <c r="F93" s="323"/>
      <c r="G93" s="323"/>
      <c r="H93" s="350"/>
      <c r="I93" s="350"/>
      <c r="J93" s="350"/>
      <c r="K93" s="351" t="e">
        <f>H93/H96</f>
        <v>#DIV/0!</v>
      </c>
      <c r="L93" s="351"/>
      <c r="M93" s="351"/>
      <c r="O93" s="7"/>
      <c r="P93" s="7"/>
    </row>
    <row r="94" spans="1:16" ht="12" customHeight="1" x14ac:dyDescent="0.2">
      <c r="A94" s="7"/>
      <c r="B94" s="21"/>
      <c r="C94" s="7"/>
      <c r="D94" s="7"/>
      <c r="E94" s="7"/>
      <c r="F94" s="323"/>
      <c r="G94" s="323"/>
      <c r="H94" s="350"/>
      <c r="I94" s="350"/>
      <c r="J94" s="350"/>
      <c r="K94" s="351" t="e">
        <f>H94/H96</f>
        <v>#DIV/0!</v>
      </c>
      <c r="L94" s="351"/>
      <c r="M94" s="351"/>
      <c r="O94" s="7"/>
      <c r="P94" s="7"/>
    </row>
    <row r="95" spans="1:16" ht="12" customHeight="1" x14ac:dyDescent="0.2">
      <c r="A95" s="7"/>
      <c r="B95" s="21"/>
      <c r="C95" s="7"/>
      <c r="D95" s="7"/>
      <c r="E95" s="7"/>
      <c r="F95" s="323"/>
      <c r="G95" s="323"/>
      <c r="H95" s="350"/>
      <c r="I95" s="350"/>
      <c r="J95" s="350"/>
      <c r="K95" s="351" t="e">
        <f>H95/H96</f>
        <v>#DIV/0!</v>
      </c>
      <c r="L95" s="351"/>
      <c r="M95" s="351"/>
      <c r="O95" s="7"/>
      <c r="P95" s="7"/>
    </row>
    <row r="96" spans="1:16" ht="12" customHeight="1" x14ac:dyDescent="0.2">
      <c r="A96" s="7"/>
      <c r="B96" s="21"/>
      <c r="C96" s="7"/>
      <c r="D96" s="7"/>
      <c r="E96" s="7"/>
      <c r="F96" s="359" t="s">
        <v>195</v>
      </c>
      <c r="G96" s="361"/>
      <c r="H96" s="386">
        <f>SUM(H91:J95)</f>
        <v>0</v>
      </c>
      <c r="I96" s="386"/>
      <c r="J96" s="386"/>
      <c r="K96" s="386" t="e">
        <f>SUM(K91:M95)</f>
        <v>#DIV/0!</v>
      </c>
      <c r="L96" s="386"/>
      <c r="M96" s="386"/>
      <c r="O96" s="7"/>
      <c r="P96" s="7"/>
    </row>
    <row r="97" spans="1:16" ht="12" customHeight="1" x14ac:dyDescent="0.2">
      <c r="A97" s="7"/>
      <c r="B97" s="21"/>
      <c r="C97" s="7"/>
      <c r="D97" s="7"/>
      <c r="E97" s="7"/>
      <c r="F97" s="7"/>
      <c r="G97" s="7"/>
      <c r="H97" s="7"/>
      <c r="I97" s="7"/>
      <c r="J97" s="7"/>
      <c r="K97" s="7"/>
      <c r="L97" s="7"/>
      <c r="M97" s="7"/>
      <c r="N97" s="7"/>
      <c r="O97" s="7"/>
      <c r="P97" s="7"/>
    </row>
    <row r="98" spans="1:16" ht="12" customHeight="1" x14ac:dyDescent="0.2">
      <c r="A98" s="7"/>
      <c r="B98" s="21"/>
      <c r="C98" s="32" t="s">
        <v>205</v>
      </c>
      <c r="D98" s="31"/>
      <c r="E98" s="31"/>
      <c r="F98" s="31"/>
      <c r="G98" s="31"/>
      <c r="H98" s="31"/>
      <c r="I98" s="31"/>
      <c r="J98" s="31"/>
      <c r="K98" s="31"/>
      <c r="L98" s="31"/>
      <c r="M98" s="31"/>
      <c r="N98" s="31"/>
      <c r="O98" s="31"/>
      <c r="P98" s="31"/>
    </row>
    <row r="99" spans="1:16" ht="12" customHeight="1" x14ac:dyDescent="0.2">
      <c r="A99" s="7"/>
      <c r="B99" s="21"/>
      <c r="C99" s="32"/>
      <c r="D99" s="31"/>
      <c r="E99" s="31"/>
      <c r="F99" s="31"/>
      <c r="G99" s="31"/>
      <c r="H99" s="31"/>
      <c r="I99" s="31"/>
      <c r="J99" s="31"/>
      <c r="K99" s="31"/>
      <c r="L99" s="31"/>
      <c r="M99" s="31"/>
      <c r="N99" s="31"/>
      <c r="O99" s="31"/>
      <c r="P99" s="31"/>
    </row>
    <row r="100" spans="1:16" ht="12" customHeight="1" x14ac:dyDescent="0.2">
      <c r="A100" s="7"/>
      <c r="B100" s="21"/>
      <c r="C100" s="31" t="s">
        <v>206</v>
      </c>
      <c r="D100" s="31"/>
      <c r="E100" s="31"/>
      <c r="F100" s="31"/>
      <c r="G100" s="31"/>
      <c r="H100" s="31"/>
      <c r="I100" s="31"/>
      <c r="J100" s="31"/>
      <c r="K100" s="31"/>
      <c r="L100" s="31"/>
      <c r="M100" s="31"/>
      <c r="N100" s="31"/>
      <c r="O100" s="31"/>
      <c r="P100" s="31"/>
    </row>
    <row r="101" spans="1:16" ht="12" customHeight="1" x14ac:dyDescent="0.2">
      <c r="A101" s="7"/>
      <c r="B101" s="21"/>
      <c r="C101" s="31"/>
      <c r="D101" s="31"/>
      <c r="E101" s="31"/>
      <c r="F101" s="31"/>
      <c r="G101" s="31"/>
      <c r="H101" s="31"/>
      <c r="I101" s="31"/>
      <c r="J101" s="31"/>
      <c r="K101" s="31"/>
      <c r="L101" s="31"/>
      <c r="M101" s="31"/>
      <c r="N101" s="31"/>
      <c r="O101" s="31"/>
      <c r="P101" s="31"/>
    </row>
    <row r="102" spans="1:16" ht="12" customHeight="1" x14ac:dyDescent="0.2">
      <c r="A102" s="7"/>
      <c r="B102" s="21"/>
      <c r="C102" s="36" t="s">
        <v>207</v>
      </c>
      <c r="D102" s="31"/>
      <c r="E102" s="31"/>
      <c r="F102" s="31"/>
      <c r="G102" s="31"/>
      <c r="H102" s="31"/>
      <c r="I102" s="31"/>
      <c r="J102" s="31"/>
      <c r="K102" s="31"/>
      <c r="L102" s="31"/>
      <c r="M102" s="31"/>
      <c r="N102" s="31"/>
      <c r="O102" s="31"/>
      <c r="P102" s="31"/>
    </row>
    <row r="103" spans="1:16" ht="12" customHeight="1" x14ac:dyDescent="0.2">
      <c r="A103" s="7"/>
      <c r="B103" s="21"/>
      <c r="C103" s="36"/>
      <c r="D103" s="31"/>
      <c r="E103" s="31"/>
      <c r="F103" s="31"/>
      <c r="G103" s="31"/>
      <c r="H103" s="31"/>
      <c r="I103" s="31"/>
      <c r="J103" s="31"/>
      <c r="K103" s="31"/>
      <c r="L103" s="31"/>
      <c r="M103" s="31"/>
      <c r="N103" s="31"/>
      <c r="O103" s="31"/>
      <c r="P103" s="31"/>
    </row>
    <row r="104" spans="1:16" x14ac:dyDescent="0.2">
      <c r="A104" s="7"/>
      <c r="B104" s="21"/>
      <c r="C104" s="344" t="s">
        <v>208</v>
      </c>
      <c r="D104" s="344"/>
      <c r="E104" s="344"/>
      <c r="F104" s="344"/>
      <c r="G104" s="344"/>
      <c r="H104" s="344"/>
      <c r="I104" s="344"/>
      <c r="J104" s="344"/>
      <c r="K104" s="344"/>
      <c r="L104" s="344"/>
      <c r="M104" s="344"/>
      <c r="N104" s="344"/>
      <c r="O104" s="344"/>
      <c r="P104" s="344"/>
    </row>
    <row r="105" spans="1:16" x14ac:dyDescent="0.2">
      <c r="A105" s="7"/>
      <c r="B105" s="21"/>
      <c r="C105" s="344"/>
      <c r="D105" s="344"/>
      <c r="E105" s="344"/>
      <c r="F105" s="344"/>
      <c r="G105" s="344"/>
      <c r="H105" s="344"/>
      <c r="I105" s="344"/>
      <c r="J105" s="344"/>
      <c r="K105" s="344"/>
      <c r="L105" s="344"/>
      <c r="M105" s="344"/>
      <c r="N105" s="344"/>
      <c r="O105" s="344"/>
      <c r="P105" s="344"/>
    </row>
    <row r="106" spans="1:16" x14ac:dyDescent="0.2">
      <c r="A106" s="7"/>
      <c r="B106" s="21"/>
      <c r="C106" s="344"/>
      <c r="D106" s="344"/>
      <c r="E106" s="344"/>
      <c r="F106" s="344"/>
      <c r="G106" s="344"/>
      <c r="H106" s="344"/>
      <c r="I106" s="344"/>
      <c r="J106" s="344"/>
      <c r="K106" s="344"/>
      <c r="L106" s="344"/>
      <c r="M106" s="344"/>
      <c r="N106" s="344"/>
      <c r="O106" s="344"/>
      <c r="P106" s="344"/>
    </row>
    <row r="107" spans="1:16" x14ac:dyDescent="0.2">
      <c r="A107" s="7"/>
      <c r="B107" s="21"/>
      <c r="C107" s="61"/>
      <c r="D107" s="61"/>
      <c r="E107" s="61"/>
      <c r="F107" s="61"/>
      <c r="G107" s="61"/>
      <c r="H107" s="61"/>
      <c r="I107" s="61"/>
      <c r="J107" s="61"/>
      <c r="K107" s="61"/>
      <c r="L107" s="61"/>
      <c r="M107" s="61"/>
      <c r="N107" s="61"/>
      <c r="O107" s="61"/>
      <c r="P107" s="61"/>
    </row>
    <row r="108" spans="1:16" s="29" customFormat="1" ht="12" customHeight="1" x14ac:dyDescent="0.2">
      <c r="A108" s="34"/>
      <c r="B108" s="52" t="s">
        <v>88</v>
      </c>
      <c r="C108" s="320" t="s">
        <v>66</v>
      </c>
      <c r="D108" s="320"/>
      <c r="E108" s="320"/>
      <c r="F108" s="320"/>
      <c r="G108" s="320"/>
      <c r="H108" s="320"/>
      <c r="I108" s="320"/>
      <c r="J108" s="320"/>
      <c r="K108" s="320"/>
      <c r="L108" s="320"/>
      <c r="M108" s="320"/>
      <c r="N108" s="320"/>
      <c r="O108" s="320"/>
      <c r="P108" s="320"/>
    </row>
    <row r="109" spans="1:16" s="29" customFormat="1" ht="12" customHeight="1" x14ac:dyDescent="0.2">
      <c r="B109" s="54"/>
      <c r="C109" s="320"/>
      <c r="D109" s="320"/>
      <c r="E109" s="320"/>
      <c r="F109" s="320"/>
      <c r="G109" s="320"/>
      <c r="H109" s="320"/>
      <c r="I109" s="320"/>
      <c r="J109" s="320"/>
      <c r="K109" s="320"/>
      <c r="L109" s="320"/>
      <c r="M109" s="320"/>
      <c r="N109" s="320"/>
      <c r="O109" s="320"/>
      <c r="P109" s="320"/>
    </row>
    <row r="110" spans="1:16" s="29" customFormat="1" ht="12" customHeight="1" x14ac:dyDescent="0.2">
      <c r="B110" s="54"/>
      <c r="C110" s="320"/>
      <c r="D110" s="320"/>
      <c r="E110" s="320"/>
      <c r="F110" s="320"/>
      <c r="G110" s="320"/>
      <c r="H110" s="320"/>
      <c r="I110" s="320"/>
      <c r="J110" s="320"/>
      <c r="K110" s="320"/>
      <c r="L110" s="320"/>
      <c r="M110" s="320"/>
      <c r="N110" s="320"/>
      <c r="O110" s="320"/>
      <c r="P110" s="320"/>
    </row>
    <row r="111" spans="1:16" s="29" customFormat="1" ht="12" customHeight="1" x14ac:dyDescent="0.2">
      <c r="A111" s="34"/>
      <c r="B111" s="55"/>
      <c r="C111" s="320"/>
      <c r="D111" s="320"/>
      <c r="E111" s="320"/>
      <c r="F111" s="320"/>
      <c r="G111" s="320"/>
      <c r="H111" s="320"/>
      <c r="I111" s="320"/>
      <c r="J111" s="320"/>
      <c r="K111" s="320"/>
      <c r="L111" s="320"/>
      <c r="M111" s="320"/>
      <c r="N111" s="320"/>
      <c r="O111" s="320"/>
      <c r="P111" s="320"/>
    </row>
    <row r="112" spans="1:16" s="29" customFormat="1" ht="12" customHeight="1" x14ac:dyDescent="0.2">
      <c r="A112" s="34"/>
      <c r="B112" s="35"/>
      <c r="C112" s="34"/>
      <c r="D112" s="34"/>
      <c r="E112" s="34"/>
      <c r="F112" s="34"/>
      <c r="G112" s="34"/>
      <c r="H112" s="34"/>
      <c r="I112" s="34"/>
      <c r="J112" s="34"/>
      <c r="K112" s="34"/>
      <c r="L112" s="34"/>
      <c r="M112" s="34"/>
      <c r="N112" s="34"/>
      <c r="O112" s="34"/>
      <c r="P112" s="34"/>
    </row>
    <row r="113" spans="1:33" ht="12" customHeight="1" x14ac:dyDescent="0.2">
      <c r="A113" s="7"/>
      <c r="B113" s="30" t="s">
        <v>192</v>
      </c>
      <c r="C113" s="2" t="s">
        <v>19</v>
      </c>
      <c r="D113" s="7"/>
      <c r="E113" s="7"/>
      <c r="F113" s="7"/>
      <c r="G113" s="7"/>
      <c r="H113" s="7"/>
      <c r="I113" s="7"/>
      <c r="J113" s="7"/>
      <c r="K113" s="7"/>
      <c r="L113" s="7"/>
      <c r="M113" s="7"/>
      <c r="N113" s="7"/>
      <c r="O113" s="7"/>
      <c r="P113" s="7"/>
    </row>
    <row r="114" spans="1:33" ht="12" customHeight="1" x14ac:dyDescent="0.2">
      <c r="A114" s="7"/>
      <c r="B114" s="30"/>
      <c r="C114" s="2"/>
      <c r="D114" s="7"/>
      <c r="E114" s="7"/>
      <c r="F114" s="7"/>
      <c r="G114" s="7"/>
      <c r="H114" s="7"/>
      <c r="I114" s="7"/>
      <c r="J114" s="7"/>
      <c r="K114" s="7"/>
      <c r="L114" s="7"/>
      <c r="M114" s="7"/>
      <c r="N114" s="7"/>
      <c r="O114" s="7"/>
      <c r="P114" s="7"/>
    </row>
    <row r="115" spans="1:33" s="29" customFormat="1" ht="12" customHeight="1" x14ac:dyDescent="0.2">
      <c r="A115" s="40"/>
      <c r="B115" s="62" t="s">
        <v>96</v>
      </c>
      <c r="C115" s="320" t="s">
        <v>67</v>
      </c>
      <c r="D115" s="320"/>
      <c r="E115" s="320"/>
      <c r="F115" s="320"/>
      <c r="G115" s="320"/>
      <c r="H115" s="320"/>
      <c r="I115" s="320"/>
      <c r="J115" s="320"/>
      <c r="K115" s="320"/>
      <c r="L115" s="320"/>
      <c r="M115" s="320"/>
      <c r="N115" s="320"/>
      <c r="O115" s="320"/>
      <c r="P115" s="320"/>
    </row>
    <row r="116" spans="1:33" s="29" customFormat="1" ht="12" customHeight="1" x14ac:dyDescent="0.2">
      <c r="A116" s="40"/>
      <c r="B116" s="63"/>
      <c r="C116" s="320"/>
      <c r="D116" s="320"/>
      <c r="E116" s="320"/>
      <c r="F116" s="320"/>
      <c r="G116" s="320"/>
      <c r="H116" s="320"/>
      <c r="I116" s="320"/>
      <c r="J116" s="320"/>
      <c r="K116" s="320"/>
      <c r="L116" s="320"/>
      <c r="M116" s="320"/>
      <c r="N116" s="320"/>
      <c r="O116" s="320"/>
      <c r="P116" s="320"/>
    </row>
    <row r="117" spans="1:33" s="29" customFormat="1" ht="12" customHeight="1" x14ac:dyDescent="0.2">
      <c r="A117" s="40"/>
      <c r="B117" s="63"/>
      <c r="C117" s="320" t="s">
        <v>68</v>
      </c>
      <c r="D117" s="320"/>
      <c r="E117" s="320"/>
      <c r="F117" s="320"/>
      <c r="G117" s="320"/>
      <c r="H117" s="320"/>
      <c r="I117" s="320"/>
      <c r="J117" s="320"/>
      <c r="K117" s="320"/>
      <c r="L117" s="320"/>
      <c r="M117" s="320"/>
      <c r="N117" s="320"/>
      <c r="O117" s="320"/>
      <c r="P117" s="320"/>
    </row>
    <row r="118" spans="1:33" s="29" customFormat="1" ht="12" customHeight="1" x14ac:dyDescent="0.2">
      <c r="A118" s="47"/>
      <c r="B118" s="64"/>
      <c r="C118" s="320"/>
      <c r="D118" s="320"/>
      <c r="E118" s="320"/>
      <c r="F118" s="320"/>
      <c r="G118" s="320"/>
      <c r="H118" s="320"/>
      <c r="I118" s="320"/>
      <c r="J118" s="320"/>
      <c r="K118" s="320"/>
      <c r="L118" s="320"/>
      <c r="M118" s="320"/>
      <c r="N118" s="320"/>
      <c r="O118" s="320"/>
      <c r="P118" s="320"/>
    </row>
    <row r="119" spans="1:33" s="29" customFormat="1" ht="12" customHeight="1" x14ac:dyDescent="0.2">
      <c r="A119" s="47"/>
      <c r="B119" s="48"/>
      <c r="C119" s="34"/>
      <c r="D119" s="34"/>
      <c r="E119" s="34"/>
      <c r="F119" s="34"/>
      <c r="G119" s="34"/>
      <c r="H119" s="34"/>
      <c r="I119" s="34"/>
      <c r="J119" s="34"/>
      <c r="K119" s="34"/>
      <c r="L119" s="34"/>
      <c r="M119" s="34"/>
      <c r="N119" s="34"/>
      <c r="O119" s="34"/>
      <c r="P119" s="34"/>
    </row>
    <row r="120" spans="1:33" s="29" customFormat="1" ht="12" customHeight="1" x14ac:dyDescent="0.2">
      <c r="B120" s="60" t="s">
        <v>95</v>
      </c>
      <c r="C120" s="321" t="s">
        <v>69</v>
      </c>
      <c r="D120" s="321"/>
      <c r="E120" s="321"/>
      <c r="F120" s="321"/>
      <c r="G120" s="321"/>
      <c r="H120" s="321"/>
      <c r="I120" s="321"/>
      <c r="J120" s="321"/>
      <c r="K120" s="321"/>
      <c r="L120" s="321"/>
      <c r="M120" s="321"/>
      <c r="N120" s="321"/>
      <c r="O120" s="321"/>
      <c r="P120" s="321"/>
    </row>
    <row r="121" spans="1:33" s="29" customFormat="1" ht="12" customHeight="1" x14ac:dyDescent="0.2">
      <c r="A121" s="65"/>
      <c r="B121" s="54"/>
      <c r="C121" s="321"/>
      <c r="D121" s="321"/>
      <c r="E121" s="321"/>
      <c r="F121" s="321"/>
      <c r="G121" s="321"/>
      <c r="H121" s="321"/>
      <c r="I121" s="321"/>
      <c r="J121" s="321"/>
      <c r="K121" s="321"/>
      <c r="L121" s="321"/>
      <c r="M121" s="321"/>
      <c r="N121" s="321"/>
      <c r="O121" s="321"/>
      <c r="P121" s="321"/>
    </row>
    <row r="122" spans="1:33" ht="12" customHeight="1" x14ac:dyDescent="0.2">
      <c r="A122" s="2"/>
      <c r="B122" s="23"/>
      <c r="C122" s="13"/>
      <c r="D122" s="13"/>
      <c r="E122" s="13"/>
      <c r="F122" s="13"/>
      <c r="G122" s="13"/>
      <c r="H122" s="13"/>
      <c r="I122" s="13"/>
      <c r="J122" s="13"/>
      <c r="K122" s="13"/>
      <c r="L122" s="13"/>
      <c r="M122" s="13"/>
      <c r="N122" s="13"/>
      <c r="O122" s="13"/>
      <c r="P122" s="13"/>
    </row>
    <row r="123" spans="1:33" ht="12" customHeight="1" x14ac:dyDescent="0.2">
      <c r="A123" s="15"/>
      <c r="B123" s="30" t="s">
        <v>192</v>
      </c>
      <c r="C123" s="2" t="s">
        <v>20</v>
      </c>
      <c r="D123" s="15"/>
      <c r="E123" s="16"/>
      <c r="F123" s="15"/>
      <c r="G123" s="16"/>
      <c r="H123" s="15"/>
      <c r="I123" s="16"/>
      <c r="J123" s="15"/>
      <c r="K123" s="16"/>
      <c r="L123" s="15"/>
      <c r="M123" s="16"/>
      <c r="N123" s="15"/>
      <c r="O123" s="16"/>
      <c r="P123" s="15"/>
    </row>
    <row r="124" spans="1:33" ht="12" customHeight="1" x14ac:dyDescent="0.2">
      <c r="A124" s="16"/>
      <c r="B124" s="30"/>
      <c r="C124" s="2"/>
      <c r="D124" s="16"/>
      <c r="E124" s="16"/>
      <c r="F124" s="16"/>
      <c r="G124" s="16"/>
      <c r="H124" s="16"/>
      <c r="I124" s="16"/>
      <c r="J124" s="16"/>
      <c r="K124" s="16"/>
      <c r="L124" s="16"/>
      <c r="M124" s="16"/>
      <c r="N124" s="16"/>
      <c r="O124" s="16"/>
      <c r="P124" s="16"/>
    </row>
    <row r="125" spans="1:33" s="29" customFormat="1" ht="12" customHeight="1" x14ac:dyDescent="0.2">
      <c r="A125" s="40"/>
      <c r="B125" s="62" t="s">
        <v>94</v>
      </c>
      <c r="C125" s="320" t="s">
        <v>70</v>
      </c>
      <c r="D125" s="320"/>
      <c r="E125" s="320"/>
      <c r="F125" s="320"/>
      <c r="G125" s="320"/>
      <c r="H125" s="320"/>
      <c r="I125" s="320"/>
      <c r="J125" s="320"/>
      <c r="K125" s="320"/>
      <c r="L125" s="320"/>
      <c r="M125" s="320"/>
      <c r="N125" s="320"/>
      <c r="O125" s="320"/>
      <c r="P125" s="320"/>
    </row>
    <row r="126" spans="1:33" s="29" customFormat="1" ht="12" customHeight="1" x14ac:dyDescent="0.2">
      <c r="A126" s="28"/>
      <c r="B126" s="54"/>
      <c r="C126" s="320"/>
      <c r="D126" s="320"/>
      <c r="E126" s="320"/>
      <c r="F126" s="320"/>
      <c r="G126" s="320"/>
      <c r="H126" s="320"/>
      <c r="I126" s="320"/>
      <c r="J126" s="320"/>
      <c r="K126" s="320"/>
      <c r="L126" s="320"/>
      <c r="M126" s="320"/>
      <c r="N126" s="320"/>
      <c r="O126" s="320"/>
      <c r="P126" s="320"/>
      <c r="S126" s="8"/>
      <c r="T126" s="8"/>
      <c r="U126" s="8"/>
      <c r="V126" s="8"/>
      <c r="W126" s="8"/>
      <c r="X126" s="8"/>
      <c r="Y126" s="8"/>
      <c r="Z126" s="8"/>
      <c r="AA126" s="8"/>
      <c r="AB126" s="8"/>
      <c r="AC126" s="8"/>
      <c r="AD126" s="8"/>
      <c r="AE126" s="8"/>
      <c r="AF126" s="8"/>
      <c r="AG126" s="8"/>
    </row>
    <row r="127" spans="1:33" s="29" customFormat="1" ht="12" customHeight="1" x14ac:dyDescent="0.2">
      <c r="A127" s="28"/>
      <c r="B127" s="42"/>
      <c r="C127" s="34"/>
      <c r="D127" s="34"/>
      <c r="E127" s="34"/>
      <c r="F127" s="34"/>
      <c r="G127" s="34"/>
      <c r="H127" s="34"/>
      <c r="I127" s="34"/>
      <c r="J127" s="34"/>
      <c r="K127" s="34"/>
      <c r="L127" s="34"/>
      <c r="M127" s="34"/>
      <c r="N127" s="34"/>
      <c r="O127" s="34"/>
      <c r="P127" s="34"/>
      <c r="S127" s="8"/>
      <c r="T127" s="8"/>
      <c r="U127" s="8"/>
      <c r="V127" s="8"/>
      <c r="W127" s="8"/>
      <c r="X127" s="8"/>
      <c r="Y127" s="8"/>
      <c r="Z127" s="8"/>
      <c r="AA127" s="8"/>
      <c r="AB127" s="8"/>
      <c r="AC127" s="8"/>
      <c r="AD127" s="8"/>
      <c r="AE127" s="8"/>
      <c r="AF127" s="8"/>
      <c r="AG127" s="8"/>
    </row>
    <row r="128" spans="1:33" s="29" customFormat="1" ht="12" customHeight="1" x14ac:dyDescent="0.2">
      <c r="A128" s="46"/>
      <c r="B128" s="66" t="s">
        <v>93</v>
      </c>
      <c r="C128" s="67" t="s">
        <v>52</v>
      </c>
      <c r="D128" s="68"/>
      <c r="E128" s="68"/>
      <c r="F128" s="68"/>
      <c r="G128" s="68"/>
      <c r="H128" s="68"/>
      <c r="I128" s="68"/>
      <c r="J128" s="68"/>
      <c r="K128" s="68"/>
      <c r="L128" s="68"/>
      <c r="M128" s="68"/>
      <c r="N128" s="68"/>
      <c r="O128" s="68"/>
      <c r="P128" s="68"/>
      <c r="S128" s="8"/>
      <c r="T128" s="8"/>
      <c r="U128" s="8"/>
      <c r="V128" s="8"/>
      <c r="W128" s="8"/>
      <c r="X128" s="8"/>
      <c r="Y128" s="8"/>
      <c r="Z128" s="8"/>
      <c r="AA128" s="8"/>
      <c r="AB128" s="8"/>
      <c r="AC128" s="8"/>
      <c r="AD128" s="8"/>
      <c r="AE128" s="8"/>
      <c r="AF128" s="8"/>
      <c r="AG128" s="8"/>
    </row>
    <row r="129" spans="1:33" ht="12" customHeight="1" x14ac:dyDescent="0.2">
      <c r="A129" s="13"/>
      <c r="B129" s="27"/>
      <c r="C129" s="17"/>
      <c r="D129" s="13"/>
      <c r="E129" s="13"/>
      <c r="F129" s="13"/>
      <c r="G129" s="13"/>
      <c r="H129" s="13"/>
      <c r="I129" s="13"/>
      <c r="J129" s="13"/>
      <c r="K129" s="13"/>
      <c r="L129" s="13"/>
      <c r="M129" s="13"/>
      <c r="N129" s="13"/>
      <c r="O129" s="13"/>
      <c r="P129" s="13"/>
    </row>
    <row r="130" spans="1:33" ht="12" customHeight="1" x14ac:dyDescent="0.2">
      <c r="A130" s="13"/>
      <c r="B130" s="30" t="s">
        <v>192</v>
      </c>
      <c r="C130" s="2" t="s">
        <v>21</v>
      </c>
      <c r="D130" s="13"/>
      <c r="E130" s="13"/>
      <c r="F130" s="13"/>
      <c r="G130" s="13"/>
      <c r="H130" s="13"/>
      <c r="I130" s="13"/>
      <c r="J130" s="13"/>
      <c r="K130" s="13"/>
      <c r="L130" s="13"/>
      <c r="M130" s="13"/>
      <c r="N130" s="13"/>
      <c r="O130" s="13"/>
      <c r="P130" s="13"/>
    </row>
    <row r="131" spans="1:33" ht="12" customHeight="1" x14ac:dyDescent="0.2">
      <c r="A131" s="13"/>
      <c r="B131" s="30"/>
      <c r="C131" s="2"/>
      <c r="D131" s="13"/>
      <c r="E131" s="13"/>
      <c r="F131" s="13"/>
      <c r="G131" s="13"/>
      <c r="H131" s="13"/>
      <c r="I131" s="13"/>
      <c r="J131" s="13"/>
      <c r="K131" s="13"/>
      <c r="L131" s="13"/>
      <c r="M131" s="13"/>
      <c r="N131" s="13"/>
      <c r="O131" s="13"/>
      <c r="P131" s="13"/>
    </row>
    <row r="132" spans="1:33" s="29" customFormat="1" x14ac:dyDescent="0.2">
      <c r="B132" s="60" t="s">
        <v>92</v>
      </c>
      <c r="C132" s="321" t="s">
        <v>71</v>
      </c>
      <c r="D132" s="321"/>
      <c r="E132" s="321"/>
      <c r="F132" s="321"/>
      <c r="G132" s="321"/>
      <c r="H132" s="321"/>
      <c r="I132" s="321"/>
      <c r="J132" s="321"/>
      <c r="K132" s="321"/>
      <c r="L132" s="321"/>
      <c r="M132" s="321"/>
      <c r="N132" s="321"/>
      <c r="O132" s="321"/>
      <c r="P132" s="321"/>
      <c r="S132" s="8"/>
      <c r="T132" s="8"/>
      <c r="U132" s="8"/>
      <c r="V132" s="8"/>
      <c r="W132" s="8"/>
      <c r="X132" s="8"/>
      <c r="Y132" s="8"/>
      <c r="Z132" s="8"/>
      <c r="AA132" s="8"/>
      <c r="AB132" s="8"/>
      <c r="AC132" s="8"/>
      <c r="AD132" s="8"/>
      <c r="AE132" s="8"/>
      <c r="AF132" s="8"/>
      <c r="AG132" s="8"/>
    </row>
    <row r="133" spans="1:33" s="29" customFormat="1" x14ac:dyDescent="0.2">
      <c r="B133" s="60"/>
      <c r="C133" s="321"/>
      <c r="D133" s="321"/>
      <c r="E133" s="321"/>
      <c r="F133" s="321"/>
      <c r="G133" s="321"/>
      <c r="H133" s="321"/>
      <c r="I133" s="321"/>
      <c r="J133" s="321"/>
      <c r="K133" s="321"/>
      <c r="L133" s="321"/>
      <c r="M133" s="321"/>
      <c r="N133" s="321"/>
      <c r="O133" s="321"/>
      <c r="P133" s="321"/>
      <c r="S133" s="8"/>
      <c r="T133" s="8"/>
      <c r="U133" s="8"/>
      <c r="V133" s="8"/>
      <c r="W133" s="8"/>
      <c r="X133" s="8"/>
      <c r="Y133" s="8"/>
      <c r="Z133" s="8"/>
      <c r="AA133" s="8"/>
      <c r="AB133" s="8"/>
      <c r="AC133" s="8"/>
      <c r="AD133" s="8"/>
      <c r="AE133" s="8"/>
      <c r="AF133" s="8"/>
      <c r="AG133" s="8"/>
    </row>
    <row r="134" spans="1:33" s="29" customFormat="1" x14ac:dyDescent="0.2">
      <c r="A134" s="34"/>
      <c r="B134" s="55"/>
      <c r="C134" s="321"/>
      <c r="D134" s="321"/>
      <c r="E134" s="321"/>
      <c r="F134" s="321"/>
      <c r="G134" s="321"/>
      <c r="H134" s="321"/>
      <c r="I134" s="321"/>
      <c r="J134" s="321"/>
      <c r="K134" s="321"/>
      <c r="L134" s="321"/>
      <c r="M134" s="321"/>
      <c r="N134" s="321"/>
      <c r="O134" s="321"/>
      <c r="P134" s="321"/>
      <c r="S134" s="8"/>
      <c r="T134" s="8"/>
      <c r="U134" s="8"/>
      <c r="V134" s="8"/>
      <c r="W134" s="8"/>
      <c r="X134" s="8"/>
      <c r="Y134" s="8"/>
      <c r="Z134" s="8"/>
      <c r="AA134" s="8"/>
      <c r="AB134" s="8"/>
      <c r="AC134" s="8"/>
      <c r="AD134" s="8"/>
      <c r="AE134" s="8"/>
      <c r="AF134" s="8"/>
      <c r="AG134" s="8"/>
    </row>
    <row r="135" spans="1:33" s="29" customFormat="1" ht="12" customHeight="1" x14ac:dyDescent="0.2">
      <c r="A135" s="34"/>
      <c r="B135" s="35"/>
      <c r="C135" s="46"/>
      <c r="D135" s="46"/>
      <c r="E135" s="46"/>
      <c r="F135" s="46"/>
      <c r="G135" s="46"/>
      <c r="H135" s="46"/>
      <c r="I135" s="46"/>
      <c r="J135" s="46"/>
      <c r="K135" s="46"/>
      <c r="L135" s="46"/>
      <c r="M135" s="46"/>
      <c r="N135" s="46"/>
      <c r="O135" s="46"/>
      <c r="P135" s="46"/>
      <c r="S135" s="8"/>
      <c r="T135" s="8"/>
      <c r="U135" s="8"/>
      <c r="V135" s="8"/>
      <c r="W135" s="8"/>
      <c r="X135" s="8"/>
      <c r="Y135" s="8"/>
      <c r="Z135" s="8"/>
      <c r="AA135" s="8"/>
      <c r="AB135" s="8"/>
      <c r="AC135" s="8"/>
      <c r="AD135" s="8"/>
      <c r="AE135" s="8"/>
      <c r="AF135" s="8"/>
      <c r="AG135" s="8"/>
    </row>
    <row r="136" spans="1:33" s="29" customFormat="1" ht="12" customHeight="1" x14ac:dyDescent="0.2">
      <c r="A136" s="28"/>
      <c r="B136" s="60" t="s">
        <v>91</v>
      </c>
      <c r="C136" s="321" t="s">
        <v>72</v>
      </c>
      <c r="D136" s="321"/>
      <c r="E136" s="321"/>
      <c r="F136" s="321"/>
      <c r="G136" s="321"/>
      <c r="H136" s="321"/>
      <c r="I136" s="321"/>
      <c r="J136" s="321"/>
      <c r="K136" s="321"/>
      <c r="L136" s="321"/>
      <c r="M136" s="321"/>
      <c r="N136" s="321"/>
      <c r="O136" s="321"/>
      <c r="P136" s="321"/>
      <c r="S136" s="8"/>
      <c r="T136" s="8"/>
      <c r="U136" s="8"/>
      <c r="V136" s="8"/>
      <c r="W136" s="8"/>
      <c r="X136" s="8"/>
      <c r="Y136" s="8"/>
      <c r="Z136" s="8"/>
      <c r="AA136" s="8"/>
      <c r="AB136" s="8"/>
      <c r="AC136" s="8"/>
      <c r="AD136" s="8"/>
      <c r="AE136" s="8"/>
      <c r="AF136" s="8"/>
      <c r="AG136" s="8"/>
    </row>
    <row r="137" spans="1:33" s="29" customFormat="1" ht="12" customHeight="1" x14ac:dyDescent="0.2">
      <c r="B137" s="54"/>
      <c r="C137" s="321"/>
      <c r="D137" s="321"/>
      <c r="E137" s="321"/>
      <c r="F137" s="321"/>
      <c r="G137" s="321"/>
      <c r="H137" s="321"/>
      <c r="I137" s="321"/>
      <c r="J137" s="321"/>
      <c r="K137" s="321"/>
      <c r="L137" s="321"/>
      <c r="M137" s="321"/>
      <c r="N137" s="321"/>
      <c r="O137" s="321"/>
      <c r="P137" s="321"/>
      <c r="S137" s="8"/>
      <c r="T137" s="8"/>
      <c r="U137" s="8"/>
      <c r="V137" s="8"/>
      <c r="W137" s="8"/>
      <c r="X137" s="8"/>
      <c r="Y137" s="8"/>
      <c r="Z137" s="8"/>
      <c r="AA137" s="8"/>
      <c r="AB137" s="8"/>
      <c r="AC137" s="8"/>
      <c r="AD137" s="8"/>
      <c r="AE137" s="8"/>
      <c r="AF137" s="8"/>
      <c r="AG137" s="8"/>
    </row>
    <row r="138" spans="1:33" s="29" customFormat="1" ht="12" customHeight="1" x14ac:dyDescent="0.2">
      <c r="B138" s="23"/>
      <c r="C138" s="23"/>
      <c r="D138" s="23"/>
      <c r="E138" s="23"/>
      <c r="F138" s="23"/>
      <c r="G138" s="23"/>
      <c r="H138" s="23"/>
      <c r="I138" s="23"/>
      <c r="J138" s="23"/>
      <c r="K138" s="23"/>
      <c r="L138" s="23"/>
      <c r="M138" s="23"/>
      <c r="N138" s="23"/>
      <c r="O138" s="23"/>
      <c r="P138" s="23"/>
      <c r="S138" s="8"/>
      <c r="T138" s="8"/>
      <c r="U138" s="8"/>
      <c r="V138" s="8"/>
      <c r="W138" s="8"/>
      <c r="X138" s="8"/>
      <c r="Y138" s="8"/>
      <c r="Z138" s="8"/>
      <c r="AA138" s="8"/>
      <c r="AB138" s="8"/>
      <c r="AC138" s="8"/>
      <c r="AD138" s="8"/>
      <c r="AE138" s="8"/>
      <c r="AF138" s="8"/>
      <c r="AG138" s="8"/>
    </row>
    <row r="139" spans="1:33" ht="12" customHeight="1" x14ac:dyDescent="0.2">
      <c r="B139" s="23"/>
      <c r="C139" s="37" t="s">
        <v>210</v>
      </c>
      <c r="D139" s="13"/>
      <c r="E139" s="13"/>
      <c r="F139" s="13"/>
      <c r="G139" s="13"/>
      <c r="H139" s="13"/>
      <c r="I139" s="13"/>
      <c r="J139" s="13"/>
      <c r="K139" s="13"/>
      <c r="L139" s="13"/>
      <c r="M139" s="13"/>
      <c r="N139" s="13"/>
      <c r="O139" s="13"/>
      <c r="P139" s="13"/>
    </row>
    <row r="140" spans="1:33" ht="12" customHeight="1" x14ac:dyDescent="0.2">
      <c r="B140" s="23"/>
      <c r="C140" s="37"/>
      <c r="D140" s="13"/>
      <c r="E140" s="13"/>
      <c r="F140" s="13"/>
      <c r="G140" s="13"/>
      <c r="H140" s="13"/>
      <c r="I140" s="13"/>
      <c r="J140" s="13"/>
      <c r="K140" s="13"/>
      <c r="L140" s="13"/>
      <c r="M140" s="13"/>
      <c r="N140" s="13"/>
      <c r="O140" s="13"/>
      <c r="P140" s="13"/>
    </row>
    <row r="141" spans="1:33" ht="12" customHeight="1" x14ac:dyDescent="0.2">
      <c r="B141" s="23"/>
      <c r="C141" s="33" t="s">
        <v>211</v>
      </c>
      <c r="D141" s="13"/>
      <c r="E141" s="13"/>
      <c r="F141" s="13"/>
      <c r="G141" s="13"/>
      <c r="H141" s="13"/>
      <c r="I141" s="13"/>
      <c r="J141" s="13"/>
      <c r="K141" s="13"/>
      <c r="L141" s="13"/>
      <c r="M141" s="13"/>
      <c r="N141" s="13"/>
      <c r="O141" s="13"/>
      <c r="P141" s="13"/>
    </row>
    <row r="142" spans="1:33" ht="12" customHeight="1" x14ac:dyDescent="0.2">
      <c r="B142" s="23"/>
      <c r="C142" s="13"/>
      <c r="D142" s="13"/>
      <c r="E142" s="13"/>
      <c r="F142" s="13"/>
      <c r="G142" s="13"/>
      <c r="H142" s="13"/>
      <c r="I142" s="13"/>
      <c r="J142" s="13"/>
      <c r="K142" s="13"/>
      <c r="L142" s="13"/>
      <c r="M142" s="13"/>
      <c r="N142" s="13"/>
      <c r="O142" s="13"/>
      <c r="P142" s="13"/>
    </row>
    <row r="143" spans="1:33" ht="12" customHeight="1" x14ac:dyDescent="0.2">
      <c r="B143" s="23"/>
      <c r="C143" s="353" t="s">
        <v>194</v>
      </c>
      <c r="D143" s="354"/>
      <c r="E143" s="354"/>
      <c r="F143" s="354"/>
      <c r="G143" s="354"/>
      <c r="H143" s="354"/>
      <c r="I143" s="354"/>
      <c r="J143" s="355"/>
      <c r="K143" s="348">
        <v>2019</v>
      </c>
      <c r="L143" s="348"/>
      <c r="M143" s="348"/>
      <c r="N143" s="348">
        <v>2018</v>
      </c>
      <c r="O143" s="348"/>
      <c r="P143" s="348"/>
    </row>
    <row r="144" spans="1:33" ht="12" customHeight="1" x14ac:dyDescent="0.2">
      <c r="B144" s="23"/>
      <c r="C144" s="323" t="s">
        <v>264</v>
      </c>
      <c r="D144" s="323"/>
      <c r="E144" s="323"/>
      <c r="F144" s="323"/>
      <c r="G144" s="323"/>
      <c r="H144" s="323"/>
      <c r="I144" s="323"/>
      <c r="J144" s="323"/>
      <c r="K144" s="324">
        <v>4437376</v>
      </c>
      <c r="L144" s="325"/>
      <c r="M144" s="325"/>
      <c r="N144" s="324">
        <v>0</v>
      </c>
      <c r="O144" s="325"/>
      <c r="P144" s="325"/>
    </row>
    <row r="145" spans="2:16" ht="12" customHeight="1" x14ac:dyDescent="0.2">
      <c r="B145" s="23"/>
      <c r="C145" s="323" t="s">
        <v>265</v>
      </c>
      <c r="D145" s="323"/>
      <c r="E145" s="323"/>
      <c r="F145" s="323"/>
      <c r="G145" s="323"/>
      <c r="H145" s="323"/>
      <c r="I145" s="323"/>
      <c r="J145" s="323"/>
      <c r="K145" s="324">
        <v>0</v>
      </c>
      <c r="L145" s="325"/>
      <c r="M145" s="325"/>
      <c r="N145" s="324">
        <v>0</v>
      </c>
      <c r="O145" s="325"/>
      <c r="P145" s="325"/>
    </row>
    <row r="146" spans="2:16" ht="12" customHeight="1" x14ac:dyDescent="0.2">
      <c r="B146" s="23"/>
      <c r="C146" s="327" t="s">
        <v>266</v>
      </c>
      <c r="D146" s="328"/>
      <c r="E146" s="328"/>
      <c r="F146" s="328"/>
      <c r="G146" s="328"/>
      <c r="H146" s="328"/>
      <c r="I146" s="328"/>
      <c r="J146" s="329"/>
      <c r="K146" s="330">
        <f>SUM(K144:M145)</f>
        <v>4437376</v>
      </c>
      <c r="L146" s="330"/>
      <c r="M146" s="330"/>
      <c r="N146" s="330">
        <f>SUM(N144:P145)</f>
        <v>0</v>
      </c>
      <c r="O146" s="330"/>
      <c r="P146" s="330"/>
    </row>
    <row r="147" spans="2:16" ht="12" customHeight="1" x14ac:dyDescent="0.2">
      <c r="B147" s="23"/>
      <c r="C147" s="13"/>
      <c r="D147" s="38"/>
      <c r="E147" s="38"/>
      <c r="F147" s="38"/>
      <c r="G147" s="38"/>
      <c r="H147" s="38"/>
      <c r="I147" s="38"/>
      <c r="J147" s="38"/>
      <c r="K147" s="38"/>
      <c r="L147" s="39"/>
      <c r="M147" s="39"/>
      <c r="N147" s="39"/>
      <c r="O147" s="39"/>
      <c r="P147" s="39"/>
    </row>
    <row r="148" spans="2:16" ht="12" customHeight="1" x14ac:dyDescent="0.2">
      <c r="B148" s="23"/>
      <c r="C148" s="36" t="s">
        <v>212</v>
      </c>
      <c r="D148" s="38"/>
      <c r="E148" s="38"/>
      <c r="F148" s="38"/>
      <c r="G148" s="38"/>
      <c r="H148" s="38"/>
      <c r="I148" s="38"/>
      <c r="J148" s="38"/>
      <c r="K148" s="38"/>
      <c r="L148" s="39"/>
      <c r="M148" s="39"/>
      <c r="N148" s="39"/>
      <c r="O148" s="39"/>
      <c r="P148" s="39"/>
    </row>
    <row r="149" spans="2:16" ht="12" customHeight="1" x14ac:dyDescent="0.2">
      <c r="B149" s="23"/>
      <c r="C149" s="36"/>
      <c r="D149" s="38"/>
      <c r="E149" s="38"/>
      <c r="F149" s="38"/>
      <c r="G149" s="38"/>
      <c r="H149" s="38"/>
      <c r="I149" s="38"/>
      <c r="J149" s="38"/>
      <c r="K149" s="38"/>
      <c r="L149" s="39"/>
      <c r="M149" s="39"/>
      <c r="N149" s="39"/>
      <c r="O149" s="39"/>
      <c r="P149" s="39"/>
    </row>
    <row r="150" spans="2:16" ht="12" customHeight="1" x14ac:dyDescent="0.2">
      <c r="B150" s="23"/>
      <c r="C150" s="33" t="s">
        <v>213</v>
      </c>
      <c r="D150" s="38"/>
      <c r="E150" s="38"/>
      <c r="F150" s="38"/>
      <c r="G150" s="38"/>
      <c r="H150" s="38"/>
      <c r="I150" s="38"/>
      <c r="J150" s="38"/>
      <c r="K150" s="38"/>
      <c r="L150" s="39"/>
      <c r="M150" s="39"/>
      <c r="N150" s="39"/>
      <c r="O150" s="39"/>
      <c r="P150" s="39"/>
    </row>
    <row r="151" spans="2:16" ht="12" customHeight="1" x14ac:dyDescent="0.2">
      <c r="B151" s="23"/>
      <c r="C151" s="13"/>
      <c r="D151" s="38"/>
      <c r="E151" s="38"/>
      <c r="F151" s="38"/>
      <c r="G151" s="38"/>
      <c r="H151" s="38"/>
      <c r="I151" s="38"/>
      <c r="J151" s="38"/>
      <c r="K151" s="38"/>
      <c r="L151" s="39"/>
      <c r="M151" s="39"/>
      <c r="N151" s="39"/>
      <c r="O151" s="39"/>
      <c r="P151" s="39"/>
    </row>
    <row r="152" spans="2:16" ht="12" customHeight="1" x14ac:dyDescent="0.2">
      <c r="B152" s="23"/>
      <c r="D152" s="331" t="s">
        <v>194</v>
      </c>
      <c r="E152" s="331"/>
      <c r="F152" s="331"/>
      <c r="G152" s="331"/>
      <c r="H152" s="331"/>
      <c r="I152" s="331"/>
      <c r="J152" s="348">
        <v>2019</v>
      </c>
      <c r="K152" s="348"/>
      <c r="L152" s="348"/>
      <c r="M152" s="348">
        <v>2018</v>
      </c>
      <c r="N152" s="348"/>
      <c r="O152" s="348"/>
    </row>
    <row r="153" spans="2:16" ht="12" customHeight="1" x14ac:dyDescent="0.2">
      <c r="B153" s="23"/>
      <c r="D153" s="323" t="s">
        <v>267</v>
      </c>
      <c r="E153" s="323"/>
      <c r="F153" s="323"/>
      <c r="G153" s="323"/>
      <c r="H153" s="323"/>
      <c r="I153" s="323"/>
      <c r="J153" s="324">
        <v>1168348.17</v>
      </c>
      <c r="K153" s="325"/>
      <c r="L153" s="325"/>
      <c r="M153" s="324">
        <v>0</v>
      </c>
      <c r="N153" s="325"/>
      <c r="O153" s="325"/>
    </row>
    <row r="154" spans="2:16" ht="12" customHeight="1" x14ac:dyDescent="0.2">
      <c r="B154" s="23"/>
      <c r="D154" s="323" t="s">
        <v>268</v>
      </c>
      <c r="E154" s="323"/>
      <c r="F154" s="323"/>
      <c r="G154" s="323"/>
      <c r="H154" s="323"/>
      <c r="I154" s="323"/>
      <c r="J154" s="324">
        <v>24818.5</v>
      </c>
      <c r="K154" s="325"/>
      <c r="L154" s="325"/>
      <c r="M154" s="324">
        <v>0</v>
      </c>
      <c r="N154" s="325"/>
      <c r="O154" s="325"/>
    </row>
    <row r="155" spans="2:16" ht="12" customHeight="1" x14ac:dyDescent="0.2">
      <c r="B155" s="23"/>
      <c r="D155" s="323" t="s">
        <v>269</v>
      </c>
      <c r="E155" s="323"/>
      <c r="F155" s="323"/>
      <c r="G155" s="323"/>
      <c r="H155" s="323"/>
      <c r="I155" s="323"/>
      <c r="J155" s="324">
        <v>10622465.619999999</v>
      </c>
      <c r="K155" s="325"/>
      <c r="L155" s="325"/>
      <c r="M155" s="324">
        <v>0</v>
      </c>
      <c r="N155" s="325"/>
      <c r="O155" s="325"/>
    </row>
    <row r="156" spans="2:16" ht="12" customHeight="1" x14ac:dyDescent="0.2">
      <c r="B156" s="23"/>
      <c r="D156" s="323" t="s">
        <v>270</v>
      </c>
      <c r="E156" s="323"/>
      <c r="F156" s="323"/>
      <c r="G156" s="323"/>
      <c r="H156" s="323"/>
      <c r="I156" s="323"/>
      <c r="J156" s="324">
        <v>3872638.34</v>
      </c>
      <c r="K156" s="325"/>
      <c r="L156" s="325"/>
      <c r="M156" s="324">
        <v>0</v>
      </c>
      <c r="N156" s="325"/>
      <c r="O156" s="325"/>
    </row>
    <row r="157" spans="2:16" ht="12" customHeight="1" x14ac:dyDescent="0.2">
      <c r="B157" s="23"/>
      <c r="D157" s="352" t="s">
        <v>271</v>
      </c>
      <c r="E157" s="352"/>
      <c r="F157" s="352"/>
      <c r="G157" s="352"/>
      <c r="H157" s="352"/>
      <c r="I157" s="352"/>
      <c r="J157" s="330">
        <f>SUM(J153:L156)</f>
        <v>15688270.629999999</v>
      </c>
      <c r="K157" s="330"/>
      <c r="L157" s="330"/>
      <c r="M157" s="330">
        <f>SUM(M153:O156)</f>
        <v>0</v>
      </c>
      <c r="N157" s="330"/>
      <c r="O157" s="330"/>
    </row>
    <row r="158" spans="2:16" ht="12" customHeight="1" x14ac:dyDescent="0.2">
      <c r="B158" s="23"/>
      <c r="D158" s="323" t="s">
        <v>272</v>
      </c>
      <c r="E158" s="323"/>
      <c r="F158" s="323"/>
      <c r="G158" s="323"/>
      <c r="H158" s="323"/>
      <c r="I158" s="323"/>
      <c r="J158" s="324">
        <v>0</v>
      </c>
      <c r="K158" s="325"/>
      <c r="L158" s="325"/>
      <c r="M158" s="324">
        <v>0</v>
      </c>
      <c r="N158" s="325"/>
      <c r="O158" s="325"/>
    </row>
    <row r="159" spans="2:16" ht="12" customHeight="1" x14ac:dyDescent="0.2">
      <c r="B159" s="23"/>
      <c r="D159" s="323" t="s">
        <v>273</v>
      </c>
      <c r="E159" s="323"/>
      <c r="F159" s="323"/>
      <c r="G159" s="323"/>
      <c r="H159" s="323"/>
      <c r="I159" s="323"/>
      <c r="J159" s="324">
        <v>0</v>
      </c>
      <c r="K159" s="325"/>
      <c r="L159" s="325"/>
      <c r="M159" s="324">
        <v>0</v>
      </c>
      <c r="N159" s="325"/>
      <c r="O159" s="325"/>
    </row>
    <row r="160" spans="2:16" ht="12" customHeight="1" x14ac:dyDescent="0.2">
      <c r="B160" s="23"/>
      <c r="D160" s="352" t="s">
        <v>274</v>
      </c>
      <c r="E160" s="352"/>
      <c r="F160" s="352"/>
      <c r="G160" s="352"/>
      <c r="H160" s="352"/>
      <c r="I160" s="352"/>
      <c r="J160" s="330">
        <f>SUM(J158:L159)</f>
        <v>0</v>
      </c>
      <c r="K160" s="330"/>
      <c r="L160" s="330"/>
      <c r="M160" s="330">
        <f>SUM(M158:O159)</f>
        <v>0</v>
      </c>
      <c r="N160" s="330"/>
      <c r="O160" s="330"/>
    </row>
    <row r="161" spans="1:33" ht="12" customHeight="1" x14ac:dyDescent="0.2">
      <c r="B161" s="23"/>
      <c r="D161" s="323" t="s">
        <v>275</v>
      </c>
      <c r="E161" s="323"/>
      <c r="F161" s="323"/>
      <c r="G161" s="323"/>
      <c r="H161" s="323"/>
      <c r="I161" s="323"/>
      <c r="J161" s="324">
        <v>3882107.24</v>
      </c>
      <c r="K161" s="325"/>
      <c r="L161" s="325"/>
      <c r="M161" s="324">
        <v>0</v>
      </c>
      <c r="N161" s="325"/>
      <c r="O161" s="325"/>
    </row>
    <row r="162" spans="1:33" ht="12" customHeight="1" x14ac:dyDescent="0.2">
      <c r="B162" s="23"/>
      <c r="D162" s="352" t="s">
        <v>276</v>
      </c>
      <c r="E162" s="352"/>
      <c r="F162" s="352"/>
      <c r="G162" s="352"/>
      <c r="H162" s="352"/>
      <c r="I162" s="352"/>
      <c r="J162" s="330">
        <f>SUM(J161)</f>
        <v>3882107.24</v>
      </c>
      <c r="K162" s="330"/>
      <c r="L162" s="330"/>
      <c r="M162" s="330">
        <f>SUM(M161)</f>
        <v>0</v>
      </c>
      <c r="N162" s="330"/>
      <c r="O162" s="330"/>
    </row>
    <row r="163" spans="1:33" ht="12" customHeight="1" x14ac:dyDescent="0.2">
      <c r="B163" s="23"/>
      <c r="D163" s="327" t="s">
        <v>195</v>
      </c>
      <c r="E163" s="328"/>
      <c r="F163" s="328"/>
      <c r="G163" s="328"/>
      <c r="H163" s="328"/>
      <c r="I163" s="329"/>
      <c r="J163" s="330">
        <f>SUM(J157,J160,J162)</f>
        <v>19570377.869999997</v>
      </c>
      <c r="K163" s="330"/>
      <c r="L163" s="330"/>
      <c r="M163" s="330">
        <f>SUM(M157,M160,M162)</f>
        <v>0</v>
      </c>
      <c r="N163" s="330"/>
      <c r="O163" s="330"/>
    </row>
    <row r="164" spans="1:33" ht="12" customHeight="1" x14ac:dyDescent="0.2">
      <c r="B164" s="23"/>
      <c r="C164" s="13"/>
      <c r="D164" s="38"/>
      <c r="E164" s="38"/>
      <c r="F164" s="38"/>
      <c r="G164" s="38"/>
      <c r="H164" s="38"/>
      <c r="I164" s="38"/>
      <c r="J164" s="38"/>
      <c r="K164" s="38"/>
      <c r="L164" s="39"/>
      <c r="M164" s="39"/>
      <c r="N164" s="39"/>
      <c r="O164" s="39"/>
      <c r="P164" s="39"/>
    </row>
    <row r="165" spans="1:33" ht="12" customHeight="1" x14ac:dyDescent="0.2">
      <c r="B165" s="23"/>
      <c r="C165" s="36" t="s">
        <v>214</v>
      </c>
      <c r="D165" s="38"/>
      <c r="E165" s="38"/>
      <c r="F165" s="38"/>
      <c r="G165" s="38"/>
      <c r="H165" s="38"/>
      <c r="I165" s="38"/>
      <c r="J165" s="38"/>
      <c r="K165" s="38"/>
      <c r="L165" s="39"/>
      <c r="M165" s="39"/>
      <c r="N165" s="39"/>
      <c r="O165" s="39"/>
      <c r="P165" s="39"/>
    </row>
    <row r="166" spans="1:33" ht="12" customHeight="1" x14ac:dyDescent="0.2">
      <c r="B166" s="23"/>
      <c r="C166" s="36"/>
      <c r="D166" s="38"/>
      <c r="E166" s="38"/>
      <c r="F166" s="38"/>
      <c r="G166" s="38"/>
      <c r="H166" s="38"/>
      <c r="I166" s="38"/>
      <c r="J166" s="38"/>
      <c r="K166" s="38"/>
      <c r="L166" s="39"/>
      <c r="M166" s="39"/>
      <c r="N166" s="39"/>
      <c r="O166" s="39"/>
      <c r="P166" s="39"/>
    </row>
    <row r="167" spans="1:33" ht="12" customHeight="1" x14ac:dyDescent="0.2">
      <c r="B167" s="23"/>
      <c r="C167" s="33" t="s">
        <v>213</v>
      </c>
      <c r="D167" s="38"/>
      <c r="E167" s="38"/>
      <c r="F167" s="38"/>
      <c r="G167" s="38"/>
      <c r="H167" s="38"/>
      <c r="I167" s="38"/>
      <c r="J167" s="38"/>
      <c r="K167" s="38"/>
      <c r="L167" s="39"/>
      <c r="M167" s="39"/>
      <c r="N167" s="39"/>
      <c r="O167" s="39"/>
      <c r="P167" s="39"/>
    </row>
    <row r="168" spans="1:33" ht="12" customHeight="1" x14ac:dyDescent="0.2">
      <c r="B168" s="23"/>
      <c r="C168" s="13"/>
      <c r="D168" s="38"/>
      <c r="E168" s="38"/>
      <c r="F168" s="38"/>
      <c r="G168" s="38"/>
      <c r="H168" s="38"/>
      <c r="I168" s="38"/>
      <c r="J168" s="38"/>
      <c r="K168" s="38"/>
      <c r="L168" s="39"/>
      <c r="M168" s="39"/>
      <c r="N168" s="39"/>
      <c r="O168" s="39"/>
      <c r="P168" s="39"/>
    </row>
    <row r="169" spans="1:33" ht="12" customHeight="1" x14ac:dyDescent="0.2">
      <c r="B169" s="23"/>
      <c r="C169" s="13"/>
      <c r="D169" s="331" t="s">
        <v>194</v>
      </c>
      <c r="E169" s="331"/>
      <c r="F169" s="331"/>
      <c r="G169" s="331"/>
      <c r="H169" s="331"/>
      <c r="I169" s="331"/>
      <c r="J169" s="348">
        <v>2019</v>
      </c>
      <c r="K169" s="348"/>
      <c r="L169" s="348"/>
      <c r="M169" s="348">
        <v>2018</v>
      </c>
      <c r="N169" s="348"/>
      <c r="O169" s="348"/>
    </row>
    <row r="170" spans="1:33" ht="12" customHeight="1" x14ac:dyDescent="0.2">
      <c r="B170" s="23"/>
      <c r="C170" s="13"/>
      <c r="D170" s="323"/>
      <c r="E170" s="323"/>
      <c r="F170" s="323"/>
      <c r="G170" s="323"/>
      <c r="H170" s="323"/>
      <c r="I170" s="323"/>
      <c r="J170" s="324">
        <v>0</v>
      </c>
      <c r="K170" s="325"/>
      <c r="L170" s="325"/>
      <c r="M170" s="324">
        <v>0</v>
      </c>
      <c r="N170" s="325"/>
      <c r="O170" s="325"/>
    </row>
    <row r="171" spans="1:33" ht="12" customHeight="1" x14ac:dyDescent="0.2">
      <c r="B171" s="23"/>
      <c r="C171" s="13"/>
      <c r="D171" s="38"/>
      <c r="E171" s="38"/>
      <c r="F171" s="38"/>
      <c r="G171" s="38"/>
      <c r="H171" s="38"/>
      <c r="I171" s="38"/>
      <c r="J171" s="38"/>
      <c r="K171" s="38"/>
      <c r="L171" s="39"/>
      <c r="M171" s="39"/>
      <c r="N171" s="39"/>
      <c r="O171" s="39"/>
      <c r="P171" s="39"/>
    </row>
    <row r="172" spans="1:33" ht="12" customHeight="1" x14ac:dyDescent="0.2">
      <c r="A172" s="2"/>
      <c r="B172" s="30" t="s">
        <v>192</v>
      </c>
      <c r="C172" s="2" t="s">
        <v>22</v>
      </c>
    </row>
    <row r="173" spans="1:33" ht="12" customHeight="1" x14ac:dyDescent="0.2">
      <c r="A173" s="2"/>
      <c r="B173" s="30"/>
      <c r="C173" s="2"/>
    </row>
    <row r="174" spans="1:33" s="29" customFormat="1" ht="12" customHeight="1" x14ac:dyDescent="0.2">
      <c r="A174" s="40"/>
      <c r="B174" s="62" t="s">
        <v>90</v>
      </c>
      <c r="C174" s="320" t="s">
        <v>73</v>
      </c>
      <c r="D174" s="320"/>
      <c r="E174" s="320"/>
      <c r="F174" s="320"/>
      <c r="G174" s="320"/>
      <c r="H174" s="320"/>
      <c r="I174" s="320"/>
      <c r="J174" s="320"/>
      <c r="K174" s="320"/>
      <c r="L174" s="320"/>
      <c r="M174" s="320"/>
      <c r="N174" s="320"/>
      <c r="O174" s="320"/>
      <c r="P174" s="320"/>
      <c r="T174" s="8"/>
      <c r="U174" s="8"/>
      <c r="V174" s="8"/>
      <c r="W174" s="8"/>
      <c r="X174" s="8"/>
      <c r="Y174" s="8"/>
      <c r="Z174" s="8"/>
      <c r="AA174" s="8"/>
      <c r="AB174" s="8"/>
      <c r="AC174" s="8"/>
      <c r="AD174" s="8"/>
      <c r="AE174" s="8"/>
      <c r="AF174" s="8"/>
      <c r="AG174" s="8"/>
    </row>
    <row r="175" spans="1:33" s="29" customFormat="1" ht="12" customHeight="1" x14ac:dyDescent="0.2">
      <c r="A175" s="40"/>
      <c r="B175" s="63"/>
      <c r="C175" s="320"/>
      <c r="D175" s="320"/>
      <c r="E175" s="320"/>
      <c r="F175" s="320"/>
      <c r="G175" s="320"/>
      <c r="H175" s="320"/>
      <c r="I175" s="320"/>
      <c r="J175" s="320"/>
      <c r="K175" s="320"/>
      <c r="L175" s="320"/>
      <c r="M175" s="320"/>
      <c r="N175" s="320"/>
      <c r="O175" s="320"/>
      <c r="P175" s="320"/>
      <c r="T175" s="8"/>
      <c r="U175" s="8"/>
      <c r="V175" s="8"/>
      <c r="W175" s="8"/>
      <c r="X175" s="8"/>
      <c r="Y175" s="8"/>
      <c r="Z175" s="8"/>
      <c r="AA175" s="8"/>
      <c r="AB175" s="8"/>
      <c r="AC175" s="8"/>
      <c r="AD175" s="8"/>
      <c r="AE175" s="8"/>
      <c r="AF175" s="8"/>
      <c r="AG175" s="8"/>
    </row>
    <row r="176" spans="1:33" ht="12" customHeight="1" x14ac:dyDescent="0.2">
      <c r="A176" s="16"/>
      <c r="B176" s="26"/>
      <c r="C176" s="7"/>
      <c r="D176" s="7"/>
      <c r="E176" s="7"/>
      <c r="F176" s="7"/>
      <c r="G176" s="7"/>
      <c r="H176" s="7"/>
      <c r="I176" s="7"/>
      <c r="J176" s="7"/>
      <c r="K176" s="7"/>
      <c r="L176" s="7"/>
      <c r="M176" s="7"/>
      <c r="N176" s="7"/>
      <c r="O176" s="7"/>
      <c r="P176" s="7"/>
    </row>
    <row r="177" spans="1:33" ht="12" customHeight="1" x14ac:dyDescent="0.2">
      <c r="A177" s="1"/>
      <c r="B177" s="30" t="s">
        <v>192</v>
      </c>
      <c r="C177" s="2" t="s">
        <v>23</v>
      </c>
    </row>
    <row r="178" spans="1:33" ht="12" customHeight="1" x14ac:dyDescent="0.2">
      <c r="A178" s="1"/>
      <c r="B178" s="30"/>
      <c r="C178" s="2"/>
    </row>
    <row r="179" spans="1:33" s="56" customFormat="1" ht="12" customHeight="1" x14ac:dyDescent="0.2">
      <c r="A179" s="69"/>
      <c r="B179" s="71" t="s">
        <v>89</v>
      </c>
      <c r="C179" s="374" t="s">
        <v>74</v>
      </c>
      <c r="D179" s="374"/>
      <c r="E179" s="374"/>
      <c r="F179" s="374"/>
      <c r="G179" s="374"/>
      <c r="H179" s="374"/>
      <c r="I179" s="374"/>
      <c r="J179" s="374"/>
      <c r="K179" s="374"/>
      <c r="L179" s="374"/>
      <c r="M179" s="374"/>
      <c r="N179" s="374"/>
      <c r="O179" s="374"/>
      <c r="P179" s="374"/>
      <c r="T179" s="8"/>
      <c r="U179" s="8"/>
      <c r="V179" s="8"/>
      <c r="W179" s="8"/>
      <c r="X179" s="8"/>
      <c r="Y179" s="8"/>
      <c r="Z179" s="8"/>
      <c r="AA179" s="8"/>
      <c r="AB179" s="8"/>
      <c r="AC179" s="8"/>
      <c r="AD179" s="8"/>
      <c r="AE179" s="8"/>
      <c r="AF179" s="8"/>
      <c r="AG179" s="8"/>
    </row>
    <row r="180" spans="1:33" s="56" customFormat="1" ht="12" customHeight="1" x14ac:dyDescent="0.2">
      <c r="A180" s="69"/>
      <c r="B180" s="59"/>
      <c r="C180" s="374"/>
      <c r="D180" s="374"/>
      <c r="E180" s="374"/>
      <c r="F180" s="374"/>
      <c r="G180" s="374"/>
      <c r="H180" s="374"/>
      <c r="I180" s="374"/>
      <c r="J180" s="374"/>
      <c r="K180" s="374"/>
      <c r="L180" s="374"/>
      <c r="M180" s="374"/>
      <c r="N180" s="374"/>
      <c r="O180" s="374"/>
      <c r="P180" s="374"/>
      <c r="T180" s="8"/>
      <c r="U180" s="8"/>
      <c r="V180" s="8"/>
      <c r="W180" s="8"/>
      <c r="X180" s="8"/>
      <c r="Y180" s="8"/>
      <c r="Z180" s="8"/>
      <c r="AA180" s="8"/>
      <c r="AB180" s="8"/>
      <c r="AC180" s="8"/>
      <c r="AD180" s="8"/>
      <c r="AE180" s="8"/>
      <c r="AF180" s="8"/>
      <c r="AG180" s="8"/>
    </row>
    <row r="182" spans="1:33" ht="12" customHeight="1" x14ac:dyDescent="0.2">
      <c r="A182" s="2"/>
      <c r="B182" s="10" t="s">
        <v>215</v>
      </c>
    </row>
    <row r="183" spans="1:33" ht="12" customHeight="1" x14ac:dyDescent="0.2">
      <c r="A183" s="2"/>
      <c r="B183" s="10"/>
    </row>
    <row r="184" spans="1:33" s="29" customFormat="1" ht="12" customHeight="1" x14ac:dyDescent="0.2">
      <c r="A184" s="40"/>
      <c r="B184" s="62" t="s">
        <v>86</v>
      </c>
      <c r="C184" s="320" t="s">
        <v>75</v>
      </c>
      <c r="D184" s="320"/>
      <c r="E184" s="320"/>
      <c r="F184" s="320"/>
      <c r="G184" s="320"/>
      <c r="H184" s="320"/>
      <c r="I184" s="320"/>
      <c r="J184" s="320"/>
      <c r="K184" s="320"/>
      <c r="L184" s="320"/>
      <c r="M184" s="320"/>
      <c r="N184" s="320"/>
      <c r="O184" s="320"/>
      <c r="P184" s="320"/>
    </row>
    <row r="185" spans="1:33" s="29" customFormat="1" ht="12" customHeight="1" x14ac:dyDescent="0.2">
      <c r="A185" s="40"/>
      <c r="B185" s="62"/>
      <c r="C185" s="320"/>
      <c r="D185" s="320"/>
      <c r="E185" s="320"/>
      <c r="F185" s="320"/>
      <c r="G185" s="320"/>
      <c r="H185" s="320"/>
      <c r="I185" s="320"/>
      <c r="J185" s="320"/>
      <c r="K185" s="320"/>
      <c r="L185" s="320"/>
      <c r="M185" s="320"/>
      <c r="N185" s="320"/>
      <c r="O185" s="320"/>
      <c r="P185" s="320"/>
    </row>
    <row r="186" spans="1:33" s="29" customFormat="1" ht="12" customHeight="1" x14ac:dyDescent="0.2">
      <c r="A186" s="40"/>
      <c r="B186" s="41"/>
      <c r="C186" s="34"/>
      <c r="D186" s="34"/>
      <c r="E186" s="34"/>
      <c r="F186" s="34"/>
      <c r="G186" s="34"/>
      <c r="H186" s="34"/>
      <c r="I186" s="34"/>
      <c r="J186" s="34"/>
      <c r="K186" s="34"/>
      <c r="L186" s="34"/>
      <c r="M186" s="34"/>
      <c r="N186" s="34"/>
      <c r="O186" s="34"/>
      <c r="P186" s="34"/>
    </row>
    <row r="187" spans="1:33" s="29" customFormat="1" ht="12" customHeight="1" x14ac:dyDescent="0.2">
      <c r="A187" s="40"/>
      <c r="B187" s="62" t="s">
        <v>85</v>
      </c>
      <c r="C187" s="320" t="s">
        <v>76</v>
      </c>
      <c r="D187" s="320"/>
      <c r="E187" s="320"/>
      <c r="F187" s="320"/>
      <c r="G187" s="320"/>
      <c r="H187" s="320"/>
      <c r="I187" s="320"/>
      <c r="J187" s="320"/>
      <c r="K187" s="320"/>
      <c r="L187" s="320"/>
      <c r="M187" s="320"/>
      <c r="N187" s="320"/>
      <c r="O187" s="320"/>
      <c r="P187" s="320"/>
    </row>
    <row r="188" spans="1:33" s="29" customFormat="1" ht="12" customHeight="1" x14ac:dyDescent="0.2">
      <c r="A188" s="28"/>
      <c r="B188" s="54"/>
      <c r="C188" s="320"/>
      <c r="D188" s="320"/>
      <c r="E188" s="320"/>
      <c r="F188" s="320"/>
      <c r="G188" s="320"/>
      <c r="H188" s="320"/>
      <c r="I188" s="320"/>
      <c r="J188" s="320"/>
      <c r="K188" s="320"/>
      <c r="L188" s="320"/>
      <c r="M188" s="320"/>
      <c r="N188" s="320"/>
      <c r="O188" s="320"/>
      <c r="P188" s="320"/>
    </row>
    <row r="189" spans="1:33" s="29" customFormat="1" ht="12" customHeight="1" x14ac:dyDescent="0.2">
      <c r="A189" s="28"/>
      <c r="B189" s="42"/>
      <c r="C189" s="34"/>
      <c r="D189" s="34"/>
      <c r="E189" s="34"/>
      <c r="F189" s="34"/>
      <c r="G189" s="34"/>
      <c r="H189" s="34"/>
      <c r="I189" s="34"/>
      <c r="J189" s="34"/>
      <c r="K189" s="34"/>
      <c r="L189" s="34"/>
      <c r="M189" s="34"/>
      <c r="N189" s="34"/>
      <c r="O189" s="34"/>
      <c r="P189" s="34"/>
    </row>
    <row r="190" spans="1:33" s="29" customFormat="1" ht="12" customHeight="1" x14ac:dyDescent="0.2">
      <c r="A190" s="40"/>
      <c r="B190" s="72" t="s">
        <v>88</v>
      </c>
      <c r="C190" s="320" t="s">
        <v>77</v>
      </c>
      <c r="D190" s="320"/>
      <c r="E190" s="320"/>
      <c r="F190" s="320"/>
      <c r="G190" s="320"/>
      <c r="H190" s="320"/>
      <c r="I190" s="320"/>
      <c r="J190" s="320"/>
      <c r="K190" s="320"/>
      <c r="L190" s="320"/>
      <c r="M190" s="320"/>
      <c r="N190" s="320"/>
      <c r="O190" s="320"/>
      <c r="P190" s="320"/>
    </row>
    <row r="191" spans="1:33" s="29" customFormat="1" ht="12" customHeight="1" x14ac:dyDescent="0.2">
      <c r="A191" s="70"/>
      <c r="B191" s="73"/>
      <c r="C191" s="320"/>
      <c r="D191" s="320"/>
      <c r="E191" s="320"/>
      <c r="F191" s="320"/>
      <c r="G191" s="320"/>
      <c r="H191" s="320"/>
      <c r="I191" s="320"/>
      <c r="J191" s="320"/>
      <c r="K191" s="320"/>
      <c r="L191" s="320"/>
      <c r="M191" s="320"/>
      <c r="N191" s="320"/>
      <c r="O191" s="320"/>
      <c r="P191" s="320"/>
    </row>
    <row r="192" spans="1:33" s="29" customFormat="1" ht="12" customHeight="1" x14ac:dyDescent="0.2">
      <c r="A192" s="70"/>
      <c r="B192" s="18"/>
      <c r="C192" s="18"/>
      <c r="D192" s="18"/>
      <c r="E192" s="18"/>
      <c r="F192" s="18"/>
      <c r="G192" s="18"/>
      <c r="H192" s="18"/>
      <c r="I192" s="18"/>
      <c r="J192" s="18"/>
      <c r="K192" s="18"/>
      <c r="L192" s="18"/>
      <c r="M192" s="18"/>
      <c r="N192" s="18"/>
      <c r="O192" s="18"/>
      <c r="P192" s="18"/>
      <c r="Q192" s="18"/>
    </row>
    <row r="193" spans="1:30" ht="12" customHeight="1" x14ac:dyDescent="0.2">
      <c r="A193" s="12"/>
      <c r="B193" s="18"/>
      <c r="C193" s="344" t="s">
        <v>216</v>
      </c>
      <c r="D193" s="344"/>
      <c r="E193" s="344"/>
      <c r="F193" s="344"/>
      <c r="G193" s="344"/>
      <c r="H193" s="344"/>
      <c r="I193" s="344"/>
      <c r="J193" s="344"/>
      <c r="K193" s="344"/>
      <c r="L193" s="344"/>
      <c r="M193" s="344"/>
      <c r="N193" s="344"/>
      <c r="O193" s="344"/>
      <c r="P193" s="344"/>
    </row>
    <row r="194" spans="1:30" ht="12" customHeight="1" x14ac:dyDescent="0.2">
      <c r="A194" s="12"/>
      <c r="B194" s="18"/>
      <c r="C194" s="344"/>
      <c r="D194" s="344"/>
      <c r="E194" s="344"/>
      <c r="F194" s="344"/>
      <c r="G194" s="344"/>
      <c r="H194" s="344"/>
      <c r="I194" s="344"/>
      <c r="J194" s="344"/>
      <c r="K194" s="344"/>
      <c r="L194" s="344"/>
      <c r="M194" s="344"/>
      <c r="N194" s="344"/>
      <c r="O194" s="344"/>
      <c r="P194" s="344"/>
    </row>
    <row r="195" spans="1:30" ht="12" customHeight="1" x14ac:dyDescent="0.2">
      <c r="A195" s="12"/>
      <c r="B195" s="18"/>
      <c r="C195" s="344"/>
      <c r="D195" s="344"/>
      <c r="E195" s="344"/>
      <c r="F195" s="344"/>
      <c r="G195" s="344"/>
      <c r="H195" s="344"/>
      <c r="I195" s="344"/>
      <c r="J195" s="344"/>
      <c r="K195" s="344"/>
      <c r="L195" s="344"/>
      <c r="M195" s="344"/>
      <c r="N195" s="344"/>
      <c r="O195" s="344"/>
      <c r="P195" s="344"/>
    </row>
    <row r="196" spans="1:30" ht="12" customHeight="1" x14ac:dyDescent="0.2">
      <c r="A196" s="12"/>
      <c r="B196" s="18"/>
      <c r="C196" s="7"/>
      <c r="D196" s="7"/>
      <c r="E196" s="7"/>
      <c r="F196" s="7"/>
      <c r="G196" s="7"/>
      <c r="H196" s="7"/>
      <c r="I196" s="7"/>
      <c r="J196" s="7"/>
      <c r="K196" s="7"/>
      <c r="L196" s="7"/>
      <c r="M196" s="7"/>
      <c r="N196" s="7"/>
      <c r="O196" s="7"/>
      <c r="P196" s="7"/>
      <c r="R196" s="29"/>
      <c r="S196" s="29"/>
      <c r="T196" s="29"/>
      <c r="U196" s="29"/>
      <c r="V196" s="29"/>
      <c r="W196" s="29"/>
      <c r="X196" s="29"/>
      <c r="Y196" s="29"/>
      <c r="Z196" s="29"/>
      <c r="AA196" s="29"/>
      <c r="AB196" s="29"/>
      <c r="AC196" s="29"/>
      <c r="AD196" s="29"/>
    </row>
    <row r="197" spans="1:30" ht="12" customHeight="1" x14ac:dyDescent="0.2">
      <c r="A197" s="12"/>
      <c r="B197" s="18"/>
      <c r="C197" s="7"/>
      <c r="D197" s="7"/>
      <c r="E197" s="331" t="s">
        <v>194</v>
      </c>
      <c r="F197" s="331"/>
      <c r="G197" s="331"/>
      <c r="H197" s="331"/>
      <c r="I197" s="348">
        <v>2019</v>
      </c>
      <c r="J197" s="348"/>
      <c r="K197" s="348"/>
      <c r="L197" s="348">
        <v>2018</v>
      </c>
      <c r="M197" s="348"/>
      <c r="N197" s="348"/>
      <c r="P197" s="7"/>
      <c r="R197" s="29"/>
      <c r="S197" s="29"/>
      <c r="T197" s="29"/>
      <c r="U197" s="29"/>
      <c r="V197" s="29"/>
      <c r="W197" s="29"/>
      <c r="X197" s="29"/>
      <c r="Y197" s="29"/>
      <c r="Z197" s="29"/>
      <c r="AA197" s="29"/>
      <c r="AB197" s="29"/>
      <c r="AC197" s="29"/>
      <c r="AD197" s="29"/>
    </row>
    <row r="198" spans="1:30" ht="12" customHeight="1" x14ac:dyDescent="0.2">
      <c r="A198" s="12"/>
      <c r="B198" s="18"/>
      <c r="C198" s="7"/>
      <c r="D198" s="7"/>
      <c r="E198" s="323" t="s">
        <v>277</v>
      </c>
      <c r="F198" s="323"/>
      <c r="G198" s="323"/>
      <c r="H198" s="323"/>
      <c r="I198" s="324">
        <v>13353215.08</v>
      </c>
      <c r="J198" s="325"/>
      <c r="K198" s="325"/>
      <c r="L198" s="324">
        <v>13278122.15</v>
      </c>
      <c r="M198" s="325"/>
      <c r="N198" s="325"/>
      <c r="P198" s="7"/>
      <c r="R198" s="29"/>
      <c r="S198" s="29"/>
      <c r="T198" s="29"/>
      <c r="U198" s="29"/>
      <c r="V198" s="29"/>
      <c r="W198" s="29"/>
      <c r="X198" s="29"/>
      <c r="Y198" s="29"/>
      <c r="Z198" s="29"/>
      <c r="AA198" s="29"/>
      <c r="AB198" s="29"/>
      <c r="AC198" s="29"/>
      <c r="AD198" s="29"/>
    </row>
    <row r="199" spans="1:30" ht="12" customHeight="1" x14ac:dyDescent="0.2">
      <c r="A199" s="12"/>
      <c r="B199" s="18"/>
      <c r="C199" s="7"/>
      <c r="D199" s="7"/>
      <c r="E199" s="323" t="s">
        <v>279</v>
      </c>
      <c r="F199" s="323"/>
      <c r="G199" s="323"/>
      <c r="H199" s="323"/>
      <c r="I199" s="324">
        <v>0</v>
      </c>
      <c r="J199" s="325"/>
      <c r="K199" s="325"/>
      <c r="L199" s="324">
        <v>0</v>
      </c>
      <c r="M199" s="325"/>
      <c r="N199" s="325"/>
      <c r="P199" s="7"/>
      <c r="R199" s="29"/>
      <c r="S199" s="29"/>
      <c r="T199" s="29"/>
      <c r="U199" s="29"/>
      <c r="V199" s="29"/>
      <c r="W199" s="29"/>
      <c r="X199" s="29"/>
      <c r="Y199" s="29"/>
      <c r="Z199" s="29"/>
      <c r="AA199" s="29"/>
      <c r="AB199" s="29"/>
      <c r="AC199" s="29"/>
      <c r="AD199" s="29"/>
    </row>
    <row r="200" spans="1:30" ht="12" customHeight="1" x14ac:dyDescent="0.2">
      <c r="A200" s="12"/>
      <c r="B200" s="18"/>
      <c r="C200" s="7"/>
      <c r="D200" s="7"/>
      <c r="E200" s="327" t="s">
        <v>217</v>
      </c>
      <c r="F200" s="328"/>
      <c r="G200" s="328"/>
      <c r="H200" s="329"/>
      <c r="I200" s="330">
        <f>SUM(I198:K199)</f>
        <v>13353215.08</v>
      </c>
      <c r="J200" s="330"/>
      <c r="K200" s="330"/>
      <c r="L200" s="330">
        <f>SUM(L198:N199)</f>
        <v>13278122.15</v>
      </c>
      <c r="M200" s="330"/>
      <c r="N200" s="330"/>
      <c r="P200" s="7"/>
      <c r="R200" s="29"/>
      <c r="S200" s="29"/>
      <c r="T200" s="29"/>
      <c r="U200" s="29"/>
      <c r="V200" s="29"/>
      <c r="W200" s="29"/>
      <c r="X200" s="29"/>
      <c r="Y200" s="29"/>
      <c r="Z200" s="29"/>
      <c r="AA200" s="29"/>
      <c r="AB200" s="29"/>
      <c r="AC200" s="29"/>
      <c r="AD200" s="29"/>
    </row>
    <row r="201" spans="1:30" ht="12" customHeight="1" x14ac:dyDescent="0.2">
      <c r="A201" s="12"/>
      <c r="B201" s="18"/>
      <c r="C201" s="7"/>
      <c r="D201" s="7"/>
      <c r="E201" s="7"/>
      <c r="F201" s="7"/>
      <c r="G201" s="7"/>
      <c r="H201" s="7"/>
      <c r="I201" s="7"/>
      <c r="J201" s="7"/>
      <c r="K201" s="7"/>
      <c r="L201" s="7"/>
      <c r="M201" s="7"/>
      <c r="N201" s="7"/>
      <c r="O201" s="7"/>
      <c r="P201" s="7"/>
      <c r="R201" s="29"/>
      <c r="S201" s="29"/>
      <c r="T201" s="29"/>
      <c r="U201" s="29"/>
      <c r="V201" s="29"/>
      <c r="W201" s="29"/>
      <c r="X201" s="29"/>
      <c r="Y201" s="29"/>
      <c r="Z201" s="29"/>
      <c r="AA201" s="29"/>
      <c r="AB201" s="29"/>
      <c r="AC201" s="29"/>
      <c r="AD201" s="29"/>
    </row>
    <row r="202" spans="1:30" ht="12" customHeight="1" x14ac:dyDescent="0.2">
      <c r="A202" s="12"/>
      <c r="B202" s="30" t="s">
        <v>192</v>
      </c>
      <c r="C202" s="36" t="s">
        <v>218</v>
      </c>
      <c r="D202" s="7"/>
      <c r="E202" s="7"/>
      <c r="F202" s="7"/>
      <c r="G202" s="7"/>
      <c r="H202" s="7"/>
      <c r="I202" s="7"/>
      <c r="J202" s="7"/>
      <c r="K202" s="7"/>
      <c r="L202" s="7"/>
      <c r="M202" s="7"/>
      <c r="N202" s="7"/>
      <c r="O202" s="7"/>
      <c r="P202" s="7"/>
    </row>
    <row r="203" spans="1:30" ht="12" customHeight="1" x14ac:dyDescent="0.2">
      <c r="A203" s="12"/>
      <c r="B203" s="30"/>
      <c r="C203" s="36"/>
      <c r="D203" s="7"/>
      <c r="E203" s="7"/>
      <c r="F203" s="7"/>
      <c r="G203" s="7"/>
      <c r="H203" s="7"/>
      <c r="I203" s="7"/>
      <c r="J203" s="7"/>
      <c r="K203" s="7"/>
      <c r="L203" s="7"/>
      <c r="M203" s="7"/>
      <c r="N203" s="7"/>
      <c r="O203" s="7"/>
      <c r="P203" s="7"/>
    </row>
    <row r="204" spans="1:30" ht="12" customHeight="1" x14ac:dyDescent="0.2">
      <c r="A204" s="12"/>
      <c r="B204" s="18"/>
      <c r="C204" s="43" t="s">
        <v>219</v>
      </c>
      <c r="D204" s="7"/>
      <c r="E204" s="7"/>
      <c r="F204" s="7"/>
      <c r="G204" s="7"/>
      <c r="H204" s="7"/>
      <c r="I204" s="7"/>
      <c r="J204" s="7"/>
      <c r="K204" s="7"/>
      <c r="L204" s="7"/>
      <c r="M204" s="7"/>
      <c r="N204" s="7"/>
      <c r="O204" s="7"/>
      <c r="P204" s="7"/>
      <c r="S204" s="29"/>
      <c r="T204" s="29"/>
      <c r="U204" s="29"/>
      <c r="V204" s="29"/>
      <c r="W204" s="29"/>
      <c r="X204" s="29"/>
      <c r="Y204" s="29"/>
      <c r="Z204" s="29"/>
      <c r="AA204" s="29"/>
      <c r="AB204" s="29"/>
      <c r="AC204" s="29"/>
      <c r="AD204" s="29"/>
    </row>
    <row r="205" spans="1:30" ht="12" customHeight="1" x14ac:dyDescent="0.2">
      <c r="A205" s="12"/>
      <c r="B205" s="18"/>
      <c r="C205" s="7"/>
      <c r="D205" s="7"/>
      <c r="E205" s="7"/>
      <c r="F205" s="7"/>
      <c r="G205" s="7"/>
      <c r="H205" s="7"/>
      <c r="I205" s="7"/>
      <c r="J205" s="7"/>
      <c r="K205" s="7"/>
      <c r="L205" s="7"/>
      <c r="M205" s="7"/>
      <c r="N205" s="7"/>
      <c r="O205" s="7"/>
      <c r="P205" s="7"/>
      <c r="S205" s="29"/>
      <c r="T205" s="29"/>
      <c r="U205" s="29"/>
      <c r="V205" s="29"/>
      <c r="W205" s="29"/>
      <c r="X205" s="29"/>
      <c r="Y205" s="29"/>
      <c r="Z205" s="29"/>
      <c r="AA205" s="29"/>
      <c r="AB205" s="29"/>
      <c r="AC205" s="29"/>
      <c r="AD205" s="29"/>
    </row>
    <row r="206" spans="1:30" ht="12" customHeight="1" x14ac:dyDescent="0.2">
      <c r="A206" s="12"/>
      <c r="B206" s="18"/>
      <c r="C206" s="7"/>
      <c r="D206" s="331" t="s">
        <v>194</v>
      </c>
      <c r="E206" s="331"/>
      <c r="F206" s="331"/>
      <c r="G206" s="331"/>
      <c r="H206" s="331"/>
      <c r="I206" s="331"/>
      <c r="J206" s="331"/>
      <c r="K206" s="331"/>
      <c r="L206" s="331"/>
      <c r="M206" s="332" t="s">
        <v>198</v>
      </c>
      <c r="N206" s="333"/>
      <c r="O206" s="334"/>
      <c r="S206" s="29"/>
      <c r="T206" s="29"/>
      <c r="U206" s="29"/>
      <c r="V206" s="29"/>
      <c r="W206" s="29"/>
      <c r="X206" s="29"/>
      <c r="Y206" s="29"/>
      <c r="Z206" s="29"/>
      <c r="AA206" s="29"/>
      <c r="AB206" s="29"/>
      <c r="AC206" s="29"/>
      <c r="AD206" s="29"/>
    </row>
    <row r="207" spans="1:30" ht="12" customHeight="1" x14ac:dyDescent="0.2">
      <c r="A207" s="12"/>
      <c r="B207" s="18"/>
      <c r="C207" s="7"/>
      <c r="D207" s="323" t="s">
        <v>280</v>
      </c>
      <c r="E207" s="323"/>
      <c r="F207" s="323"/>
      <c r="G207" s="323"/>
      <c r="H207" s="323"/>
      <c r="I207" s="323"/>
      <c r="J207" s="323"/>
      <c r="K207" s="323"/>
      <c r="L207" s="323"/>
      <c r="M207" s="324">
        <v>3108714</v>
      </c>
      <c r="N207" s="325"/>
      <c r="O207" s="325"/>
      <c r="S207" s="29"/>
      <c r="T207" s="29"/>
      <c r="U207" s="29"/>
      <c r="V207" s="29"/>
      <c r="W207" s="29"/>
      <c r="X207" s="29"/>
      <c r="Y207" s="29"/>
      <c r="Z207" s="29"/>
      <c r="AA207" s="29"/>
      <c r="AB207" s="29"/>
      <c r="AC207" s="29"/>
      <c r="AD207" s="29"/>
    </row>
    <row r="208" spans="1:30" ht="12" customHeight="1" x14ac:dyDescent="0.2">
      <c r="A208" s="12"/>
      <c r="B208" s="18"/>
      <c r="C208" s="7"/>
      <c r="D208" s="323" t="s">
        <v>281</v>
      </c>
      <c r="E208" s="323"/>
      <c r="F208" s="323"/>
      <c r="G208" s="323"/>
      <c r="H208" s="323"/>
      <c r="I208" s="323"/>
      <c r="J208" s="323"/>
      <c r="K208" s="323"/>
      <c r="L208" s="323"/>
      <c r="M208" s="324">
        <v>1155660.24</v>
      </c>
      <c r="N208" s="325"/>
      <c r="O208" s="325"/>
      <c r="S208" s="29"/>
      <c r="T208" s="29"/>
      <c r="U208" s="29"/>
      <c r="V208" s="29"/>
      <c r="W208" s="29"/>
      <c r="X208" s="29"/>
      <c r="Y208" s="29"/>
      <c r="Z208" s="29"/>
      <c r="AA208" s="29"/>
      <c r="AB208" s="29"/>
      <c r="AC208" s="29"/>
      <c r="AD208" s="29"/>
    </row>
    <row r="209" spans="1:30" ht="12" customHeight="1" x14ac:dyDescent="0.2">
      <c r="A209" s="12"/>
      <c r="B209" s="18"/>
      <c r="C209" s="7"/>
      <c r="D209" s="323" t="s">
        <v>282</v>
      </c>
      <c r="E209" s="323"/>
      <c r="F209" s="323"/>
      <c r="G209" s="323"/>
      <c r="H209" s="323"/>
      <c r="I209" s="323"/>
      <c r="J209" s="323"/>
      <c r="K209" s="323"/>
      <c r="L209" s="323"/>
      <c r="M209" s="324">
        <v>0</v>
      </c>
      <c r="N209" s="325"/>
      <c r="O209" s="325"/>
      <c r="S209" s="29"/>
      <c r="T209" s="29"/>
      <c r="U209" s="29"/>
      <c r="V209" s="29"/>
      <c r="W209" s="29"/>
      <c r="X209" s="29"/>
      <c r="Y209" s="29"/>
      <c r="Z209" s="29"/>
      <c r="AA209" s="29"/>
      <c r="AB209" s="29"/>
      <c r="AC209" s="29"/>
      <c r="AD209" s="29"/>
    </row>
    <row r="210" spans="1:30" ht="12" customHeight="1" x14ac:dyDescent="0.2">
      <c r="A210" s="12"/>
      <c r="B210" s="18"/>
      <c r="C210" s="7"/>
      <c r="D210" s="323" t="s">
        <v>283</v>
      </c>
      <c r="E210" s="323"/>
      <c r="F210" s="323"/>
      <c r="G210" s="323"/>
      <c r="H210" s="323"/>
      <c r="I210" s="323"/>
      <c r="J210" s="323"/>
      <c r="K210" s="323"/>
      <c r="L210" s="323"/>
      <c r="M210" s="324">
        <v>0</v>
      </c>
      <c r="N210" s="325"/>
      <c r="O210" s="325"/>
      <c r="S210" s="29"/>
      <c r="T210" s="29"/>
      <c r="U210" s="29"/>
      <c r="V210" s="29"/>
      <c r="W210" s="29"/>
      <c r="X210" s="29"/>
      <c r="Y210" s="29"/>
      <c r="Z210" s="29"/>
      <c r="AA210" s="29"/>
      <c r="AB210" s="29"/>
      <c r="AC210" s="29"/>
      <c r="AD210" s="29"/>
    </row>
    <row r="211" spans="1:30" ht="12" customHeight="1" x14ac:dyDescent="0.2">
      <c r="A211" s="12"/>
      <c r="B211" s="18"/>
      <c r="C211" s="7"/>
      <c r="D211" s="323" t="s">
        <v>284</v>
      </c>
      <c r="E211" s="323"/>
      <c r="F211" s="323"/>
      <c r="G211" s="323"/>
      <c r="H211" s="323"/>
      <c r="I211" s="323"/>
      <c r="J211" s="323"/>
      <c r="K211" s="323"/>
      <c r="L211" s="323"/>
      <c r="M211" s="324">
        <v>0</v>
      </c>
      <c r="N211" s="325"/>
      <c r="O211" s="325"/>
      <c r="S211" s="29"/>
      <c r="T211" s="29"/>
      <c r="U211" s="29"/>
      <c r="V211" s="29"/>
      <c r="W211" s="29"/>
      <c r="X211" s="29"/>
      <c r="Y211" s="29"/>
      <c r="Z211" s="29"/>
      <c r="AA211" s="29"/>
      <c r="AB211" s="29"/>
      <c r="AC211" s="29"/>
      <c r="AD211" s="29"/>
    </row>
    <row r="212" spans="1:30" ht="12" customHeight="1" x14ac:dyDescent="0.2">
      <c r="A212" s="12"/>
      <c r="B212" s="18"/>
      <c r="C212" s="7"/>
      <c r="D212" s="327" t="s">
        <v>278</v>
      </c>
      <c r="E212" s="328"/>
      <c r="F212" s="328"/>
      <c r="G212" s="328"/>
      <c r="H212" s="328"/>
      <c r="I212" s="328"/>
      <c r="J212" s="328"/>
      <c r="K212" s="328"/>
      <c r="L212" s="329"/>
      <c r="M212" s="330">
        <f>SUM(M207:O211)</f>
        <v>4264374.24</v>
      </c>
      <c r="N212" s="330"/>
      <c r="O212" s="330"/>
      <c r="S212" s="29"/>
      <c r="T212" s="29"/>
      <c r="U212" s="29"/>
      <c r="V212" s="29"/>
      <c r="W212" s="29"/>
      <c r="X212" s="29"/>
      <c r="Y212" s="29"/>
      <c r="Z212" s="29"/>
      <c r="AA212" s="29"/>
      <c r="AB212" s="29"/>
      <c r="AC212" s="29"/>
      <c r="AD212" s="29"/>
    </row>
    <row r="213" spans="1:30" ht="12" customHeight="1" x14ac:dyDescent="0.2">
      <c r="A213" s="12"/>
      <c r="B213" s="18"/>
      <c r="C213" s="7"/>
      <c r="D213" s="7"/>
      <c r="E213" s="7"/>
      <c r="F213" s="7"/>
      <c r="G213" s="7"/>
      <c r="H213" s="7"/>
      <c r="I213" s="7"/>
      <c r="J213" s="7"/>
      <c r="K213" s="7"/>
      <c r="L213" s="7"/>
      <c r="M213" s="7"/>
      <c r="N213" s="7"/>
      <c r="O213" s="7"/>
      <c r="P213" s="7"/>
      <c r="S213" s="29"/>
      <c r="T213" s="29"/>
      <c r="U213" s="29"/>
      <c r="V213" s="29"/>
      <c r="W213" s="29"/>
      <c r="X213" s="29"/>
      <c r="Y213" s="29"/>
      <c r="Z213" s="29"/>
      <c r="AA213" s="29"/>
      <c r="AB213" s="29"/>
      <c r="AC213" s="29"/>
      <c r="AD213" s="29"/>
    </row>
    <row r="214" spans="1:30" ht="12" customHeight="1" x14ac:dyDescent="0.2">
      <c r="A214" s="12"/>
      <c r="B214" s="18"/>
      <c r="C214" s="36" t="s">
        <v>220</v>
      </c>
      <c r="D214" s="31"/>
      <c r="E214" s="31"/>
      <c r="F214" s="31"/>
      <c r="G214" s="31"/>
      <c r="H214" s="31"/>
      <c r="I214" s="31"/>
      <c r="J214" s="31"/>
      <c r="K214" s="31"/>
      <c r="L214" s="31"/>
      <c r="M214" s="31"/>
      <c r="N214" s="31"/>
      <c r="O214" s="31"/>
      <c r="P214" s="31"/>
    </row>
    <row r="215" spans="1:30" ht="12" customHeight="1" x14ac:dyDescent="0.2">
      <c r="A215" s="12"/>
      <c r="B215" s="18"/>
      <c r="C215" s="36"/>
      <c r="D215" s="31"/>
      <c r="E215" s="31"/>
      <c r="F215" s="31"/>
      <c r="G215" s="31"/>
      <c r="H215" s="31"/>
      <c r="I215" s="31"/>
      <c r="J215" s="31"/>
      <c r="K215" s="31"/>
      <c r="L215" s="31"/>
      <c r="M215" s="31"/>
      <c r="N215" s="31"/>
      <c r="O215" s="31"/>
      <c r="P215" s="31"/>
    </row>
    <row r="216" spans="1:30" x14ac:dyDescent="0.2">
      <c r="A216" s="12"/>
      <c r="B216" s="18"/>
      <c r="C216" s="344" t="s">
        <v>221</v>
      </c>
      <c r="D216" s="344"/>
      <c r="E216" s="344"/>
      <c r="F216" s="344"/>
      <c r="G216" s="344"/>
      <c r="H216" s="344"/>
      <c r="I216" s="344"/>
      <c r="J216" s="344"/>
      <c r="K216" s="344"/>
      <c r="L216" s="344"/>
      <c r="M216" s="344"/>
      <c r="N216" s="344"/>
      <c r="O216" s="344"/>
      <c r="P216" s="344"/>
    </row>
    <row r="217" spans="1:30" x14ac:dyDescent="0.2">
      <c r="A217" s="12"/>
      <c r="B217" s="18"/>
      <c r="C217" s="344"/>
      <c r="D217" s="344"/>
      <c r="E217" s="344"/>
      <c r="F217" s="344"/>
      <c r="G217" s="344"/>
      <c r="H217" s="344"/>
      <c r="I217" s="344"/>
      <c r="J217" s="344"/>
      <c r="K217" s="344"/>
      <c r="L217" s="344"/>
      <c r="M217" s="344"/>
      <c r="N217" s="344"/>
      <c r="O217" s="344"/>
      <c r="P217" s="344"/>
    </row>
    <row r="218" spans="1:30" x14ac:dyDescent="0.2">
      <c r="A218" s="12"/>
      <c r="B218" s="18"/>
      <c r="C218" s="344"/>
      <c r="D218" s="344"/>
      <c r="E218" s="344"/>
      <c r="F218" s="344"/>
      <c r="G218" s="344"/>
      <c r="H218" s="344"/>
      <c r="I218" s="344"/>
      <c r="J218" s="344"/>
      <c r="K218" s="344"/>
      <c r="L218" s="344"/>
      <c r="M218" s="344"/>
      <c r="N218" s="344"/>
      <c r="O218" s="344"/>
      <c r="P218" s="344"/>
    </row>
    <row r="219" spans="1:30" ht="12" customHeight="1" x14ac:dyDescent="0.2">
      <c r="A219" s="12"/>
      <c r="B219" s="18"/>
      <c r="C219" s="31"/>
      <c r="D219" s="31"/>
      <c r="E219" s="31"/>
      <c r="F219" s="31"/>
      <c r="G219" s="31"/>
      <c r="H219" s="31"/>
      <c r="I219" s="31"/>
      <c r="J219" s="31"/>
      <c r="K219" s="31"/>
      <c r="L219" s="31"/>
      <c r="M219" s="31"/>
      <c r="N219" s="31"/>
      <c r="O219" s="31"/>
      <c r="P219" s="31"/>
    </row>
    <row r="220" spans="1:30" ht="12" customHeight="1" x14ac:dyDescent="0.2">
      <c r="A220" s="12"/>
      <c r="B220" s="18"/>
      <c r="C220" s="36" t="s">
        <v>222</v>
      </c>
      <c r="D220" s="31"/>
      <c r="E220" s="31"/>
      <c r="F220" s="31"/>
      <c r="G220" s="31"/>
      <c r="H220" s="31"/>
      <c r="I220" s="31"/>
      <c r="J220" s="31"/>
      <c r="K220" s="31"/>
      <c r="L220" s="31"/>
      <c r="M220" s="31"/>
      <c r="N220" s="31"/>
      <c r="O220" s="31"/>
      <c r="P220" s="31"/>
    </row>
    <row r="221" spans="1:30" ht="12" customHeight="1" x14ac:dyDescent="0.2">
      <c r="A221" s="12"/>
      <c r="B221" s="18"/>
      <c r="C221" s="36"/>
      <c r="D221" s="31"/>
      <c r="E221" s="31"/>
      <c r="F221" s="31"/>
      <c r="G221" s="31"/>
      <c r="H221" s="31"/>
      <c r="I221" s="31"/>
      <c r="J221" s="31"/>
      <c r="K221" s="31"/>
      <c r="L221" s="31"/>
      <c r="M221" s="31"/>
      <c r="N221" s="31"/>
      <c r="O221" s="31"/>
      <c r="P221" s="31"/>
    </row>
    <row r="222" spans="1:30" x14ac:dyDescent="0.2">
      <c r="A222" s="12"/>
      <c r="B222" s="18"/>
      <c r="C222" s="344" t="s">
        <v>223</v>
      </c>
      <c r="D222" s="344"/>
      <c r="E222" s="344"/>
      <c r="F222" s="344"/>
      <c r="G222" s="344"/>
      <c r="H222" s="344"/>
      <c r="I222" s="344"/>
      <c r="J222" s="344"/>
      <c r="K222" s="344"/>
      <c r="L222" s="344"/>
      <c r="M222" s="344"/>
      <c r="N222" s="344"/>
      <c r="O222" s="344"/>
      <c r="P222" s="344"/>
    </row>
    <row r="223" spans="1:30" x14ac:dyDescent="0.2">
      <c r="A223" s="12"/>
      <c r="B223" s="18"/>
      <c r="C223" s="344"/>
      <c r="D223" s="344"/>
      <c r="E223" s="344"/>
      <c r="F223" s="344"/>
      <c r="G223" s="344"/>
      <c r="H223" s="344"/>
      <c r="I223" s="344"/>
      <c r="J223" s="344"/>
      <c r="K223" s="344"/>
      <c r="L223" s="344"/>
      <c r="M223" s="344"/>
      <c r="N223" s="344"/>
      <c r="O223" s="344"/>
      <c r="P223" s="344"/>
    </row>
    <row r="224" spans="1:30" x14ac:dyDescent="0.2">
      <c r="A224" s="12"/>
      <c r="B224" s="18"/>
      <c r="C224" s="344"/>
      <c r="D224" s="344"/>
      <c r="E224" s="344"/>
      <c r="F224" s="344"/>
      <c r="G224" s="344"/>
      <c r="H224" s="344"/>
      <c r="I224" s="344"/>
      <c r="J224" s="344"/>
      <c r="K224" s="344"/>
      <c r="L224" s="344"/>
      <c r="M224" s="344"/>
      <c r="N224" s="344"/>
      <c r="O224" s="344"/>
      <c r="P224" s="344"/>
    </row>
    <row r="225" spans="1:16" ht="12" customHeight="1" x14ac:dyDescent="0.2">
      <c r="A225" s="12"/>
      <c r="B225" s="18"/>
      <c r="C225" s="31"/>
      <c r="D225" s="31"/>
      <c r="E225" s="31"/>
      <c r="F225" s="31"/>
      <c r="G225" s="31"/>
      <c r="H225" s="31"/>
      <c r="I225" s="31"/>
      <c r="J225" s="31"/>
      <c r="K225" s="31"/>
      <c r="L225" s="31"/>
      <c r="M225" s="31"/>
      <c r="N225" s="31"/>
      <c r="O225" s="31"/>
      <c r="P225" s="31"/>
    </row>
    <row r="226" spans="1:16" ht="12" customHeight="1" x14ac:dyDescent="0.2">
      <c r="A226" s="12"/>
      <c r="B226" s="18"/>
      <c r="C226" s="36" t="s">
        <v>224</v>
      </c>
      <c r="D226" s="31"/>
      <c r="E226" s="31"/>
      <c r="F226" s="31"/>
      <c r="G226" s="31"/>
      <c r="H226" s="31"/>
      <c r="I226" s="31"/>
      <c r="J226" s="31"/>
      <c r="K226" s="31"/>
      <c r="L226" s="31"/>
      <c r="M226" s="31"/>
      <c r="N226" s="31"/>
      <c r="O226" s="31"/>
      <c r="P226" s="31"/>
    </row>
    <row r="227" spans="1:16" ht="12" customHeight="1" x14ac:dyDescent="0.2">
      <c r="A227" s="12"/>
      <c r="B227" s="18"/>
      <c r="C227" s="36"/>
      <c r="D227" s="31"/>
      <c r="E227" s="31"/>
      <c r="F227" s="31"/>
      <c r="G227" s="31"/>
      <c r="H227" s="31"/>
      <c r="I227" s="31"/>
      <c r="J227" s="31"/>
      <c r="K227" s="31"/>
      <c r="L227" s="31"/>
      <c r="M227" s="31"/>
      <c r="N227" s="31"/>
      <c r="O227" s="31"/>
      <c r="P227" s="31"/>
    </row>
    <row r="228" spans="1:16" x14ac:dyDescent="0.2">
      <c r="A228" s="12"/>
      <c r="B228" s="18"/>
      <c r="C228" s="407" t="s">
        <v>229</v>
      </c>
      <c r="D228" s="407"/>
      <c r="E228" s="407"/>
      <c r="F228" s="407"/>
      <c r="G228" s="407"/>
      <c r="H228" s="407"/>
      <c r="I228" s="407"/>
      <c r="J228" s="407"/>
      <c r="K228" s="407"/>
      <c r="L228" s="407"/>
      <c r="M228" s="407"/>
      <c r="N228" s="407"/>
      <c r="O228" s="407"/>
      <c r="P228" s="407"/>
    </row>
    <row r="229" spans="1:16" x14ac:dyDescent="0.2">
      <c r="A229" s="12"/>
      <c r="B229" s="18"/>
      <c r="C229" s="407"/>
      <c r="D229" s="407"/>
      <c r="E229" s="407"/>
      <c r="F229" s="407"/>
      <c r="G229" s="407"/>
      <c r="H229" s="407"/>
      <c r="I229" s="407"/>
      <c r="J229" s="407"/>
      <c r="K229" s="407"/>
      <c r="L229" s="407"/>
      <c r="M229" s="407"/>
      <c r="N229" s="407"/>
      <c r="O229" s="407"/>
      <c r="P229" s="407"/>
    </row>
    <row r="230" spans="1:16" ht="12" customHeight="1" x14ac:dyDescent="0.2">
      <c r="A230" s="12"/>
      <c r="B230" s="18"/>
      <c r="C230" s="31"/>
      <c r="D230" s="31"/>
      <c r="E230" s="31"/>
      <c r="F230" s="31"/>
      <c r="G230" s="31"/>
      <c r="H230" s="31"/>
      <c r="I230" s="31"/>
      <c r="J230" s="31"/>
      <c r="K230" s="31"/>
      <c r="L230" s="31"/>
      <c r="M230" s="31"/>
      <c r="N230" s="31"/>
      <c r="O230" s="31"/>
      <c r="P230" s="31"/>
    </row>
    <row r="231" spans="1:16" ht="12" customHeight="1" x14ac:dyDescent="0.2">
      <c r="A231" s="12"/>
      <c r="B231" s="18"/>
      <c r="C231" s="36" t="s">
        <v>225</v>
      </c>
      <c r="D231" s="31"/>
      <c r="E231" s="31"/>
      <c r="F231" s="31"/>
      <c r="G231" s="31"/>
      <c r="H231" s="31"/>
      <c r="I231" s="31"/>
      <c r="J231" s="31"/>
      <c r="K231" s="31"/>
      <c r="L231" s="31"/>
      <c r="M231" s="31"/>
      <c r="N231" s="31"/>
      <c r="O231" s="31"/>
      <c r="P231" s="31"/>
    </row>
    <row r="232" spans="1:16" ht="12" customHeight="1" x14ac:dyDescent="0.2">
      <c r="A232" s="12"/>
      <c r="B232" s="18"/>
      <c r="C232" s="36"/>
      <c r="D232" s="31"/>
      <c r="E232" s="31"/>
      <c r="F232" s="31"/>
      <c r="G232" s="31"/>
      <c r="H232" s="31"/>
      <c r="I232" s="31"/>
      <c r="J232" s="31"/>
      <c r="K232" s="31"/>
      <c r="L232" s="31"/>
      <c r="M232" s="31"/>
      <c r="N232" s="31"/>
      <c r="O232" s="31"/>
      <c r="P232" s="31"/>
    </row>
    <row r="233" spans="1:16" ht="12" customHeight="1" x14ac:dyDescent="0.2">
      <c r="A233" s="12"/>
      <c r="B233" s="18"/>
      <c r="C233" s="435" t="s">
        <v>230</v>
      </c>
      <c r="D233" s="435"/>
      <c r="E233" s="435"/>
      <c r="F233" s="435"/>
      <c r="G233" s="435"/>
      <c r="H233" s="435"/>
      <c r="I233" s="435"/>
      <c r="J233" s="435"/>
      <c r="K233" s="435"/>
      <c r="L233" s="435"/>
      <c r="M233" s="435"/>
      <c r="N233" s="435"/>
      <c r="O233" s="435"/>
      <c r="P233" s="435"/>
    </row>
    <row r="234" spans="1:16" ht="12" customHeight="1" x14ac:dyDescent="0.2">
      <c r="A234" s="12"/>
      <c r="B234" s="18"/>
      <c r="C234" s="7"/>
      <c r="D234" s="7"/>
      <c r="E234" s="7"/>
      <c r="F234" s="7"/>
      <c r="G234" s="7"/>
      <c r="H234" s="7"/>
      <c r="I234" s="7"/>
      <c r="J234" s="7"/>
      <c r="K234" s="7"/>
      <c r="L234" s="7"/>
      <c r="M234" s="7"/>
      <c r="N234" s="7"/>
      <c r="O234" s="7"/>
      <c r="P234" s="7"/>
    </row>
    <row r="235" spans="1:16" ht="12" customHeight="1" x14ac:dyDescent="0.2">
      <c r="A235" s="12"/>
      <c r="B235" s="30" t="s">
        <v>192</v>
      </c>
      <c r="C235" s="36" t="s">
        <v>226</v>
      </c>
      <c r="D235" s="7"/>
      <c r="E235" s="7"/>
      <c r="F235" s="7"/>
      <c r="G235" s="7"/>
      <c r="H235" s="7"/>
      <c r="I235" s="7"/>
      <c r="J235" s="7"/>
      <c r="K235" s="7"/>
      <c r="L235" s="7"/>
      <c r="M235" s="7"/>
      <c r="N235" s="7"/>
      <c r="O235" s="7"/>
      <c r="P235" s="7"/>
    </row>
    <row r="236" spans="1:16" ht="12" customHeight="1" x14ac:dyDescent="0.2">
      <c r="A236" s="12"/>
      <c r="B236" s="30"/>
      <c r="C236" s="36"/>
      <c r="D236" s="7"/>
      <c r="E236" s="7"/>
      <c r="F236" s="7"/>
      <c r="G236" s="7"/>
      <c r="H236" s="7"/>
      <c r="I236" s="7"/>
      <c r="J236" s="7"/>
      <c r="K236" s="7"/>
      <c r="L236" s="7"/>
      <c r="M236" s="7"/>
      <c r="N236" s="7"/>
      <c r="O236" s="7"/>
      <c r="P236" s="7"/>
    </row>
    <row r="237" spans="1:16" ht="12" customHeight="1" x14ac:dyDescent="0.2">
      <c r="A237" s="12"/>
      <c r="B237" s="18"/>
      <c r="C237" s="33" t="s">
        <v>227</v>
      </c>
      <c r="D237" s="7"/>
      <c r="E237" s="7"/>
      <c r="F237" s="7"/>
      <c r="G237" s="7"/>
      <c r="H237" s="7"/>
      <c r="I237" s="7"/>
      <c r="J237" s="7"/>
      <c r="K237" s="7"/>
      <c r="L237" s="7"/>
      <c r="M237" s="7"/>
      <c r="N237" s="7"/>
      <c r="O237" s="7"/>
      <c r="P237" s="7"/>
    </row>
    <row r="238" spans="1:16" ht="12" customHeight="1" x14ac:dyDescent="0.2">
      <c r="A238" s="12"/>
      <c r="B238" s="18"/>
      <c r="C238" s="7"/>
      <c r="D238" s="7"/>
      <c r="E238" s="7"/>
      <c r="F238" s="7"/>
      <c r="G238" s="7"/>
      <c r="H238" s="7"/>
      <c r="I238" s="7"/>
      <c r="J238" s="7"/>
      <c r="K238" s="7"/>
      <c r="L238" s="7"/>
      <c r="M238" s="7"/>
      <c r="N238" s="7"/>
      <c r="O238" s="7"/>
      <c r="P238" s="7"/>
    </row>
    <row r="239" spans="1:16" ht="12" customHeight="1" x14ac:dyDescent="0.2">
      <c r="A239" s="12"/>
      <c r="B239" s="18"/>
      <c r="C239" s="7"/>
      <c r="D239" s="331" t="s">
        <v>194</v>
      </c>
      <c r="E239" s="331"/>
      <c r="F239" s="331"/>
      <c r="G239" s="331"/>
      <c r="H239" s="331"/>
      <c r="I239" s="331"/>
      <c r="J239" s="331"/>
      <c r="K239" s="331"/>
      <c r="L239" s="331"/>
      <c r="M239" s="332">
        <v>2019</v>
      </c>
      <c r="N239" s="333"/>
      <c r="O239" s="334"/>
    </row>
    <row r="240" spans="1:16" ht="12" customHeight="1" x14ac:dyDescent="0.2">
      <c r="A240" s="12"/>
      <c r="B240" s="18"/>
      <c r="C240" s="7"/>
      <c r="D240" s="383" t="s">
        <v>285</v>
      </c>
      <c r="E240" s="383"/>
      <c r="F240" s="383"/>
      <c r="G240" s="383"/>
      <c r="H240" s="383"/>
      <c r="I240" s="383"/>
      <c r="J240" s="383"/>
      <c r="K240" s="383"/>
      <c r="L240" s="383"/>
      <c r="M240" s="384">
        <v>0</v>
      </c>
      <c r="N240" s="350"/>
      <c r="O240" s="350"/>
    </row>
    <row r="241" spans="1:16" ht="12" customHeight="1" x14ac:dyDescent="0.2">
      <c r="A241" s="12"/>
      <c r="B241" s="18"/>
      <c r="C241" s="7"/>
      <c r="D241" s="327" t="s">
        <v>228</v>
      </c>
      <c r="E241" s="328"/>
      <c r="F241" s="328"/>
      <c r="G241" s="328"/>
      <c r="H241" s="328"/>
      <c r="I241" s="328"/>
      <c r="J241" s="328"/>
      <c r="K241" s="328"/>
      <c r="L241" s="329"/>
      <c r="M241" s="386">
        <f>SUM(M240)</f>
        <v>0</v>
      </c>
      <c r="N241" s="386"/>
      <c r="O241" s="386"/>
    </row>
    <row r="242" spans="1:16" ht="12" customHeight="1" x14ac:dyDescent="0.2">
      <c r="A242" s="12"/>
      <c r="B242" s="18"/>
      <c r="C242" s="7"/>
      <c r="D242" s="7"/>
      <c r="E242" s="7"/>
      <c r="F242" s="7"/>
      <c r="G242" s="7"/>
      <c r="H242" s="7"/>
      <c r="I242" s="7"/>
      <c r="J242" s="7"/>
      <c r="K242" s="7"/>
      <c r="L242" s="7"/>
      <c r="M242" s="7"/>
      <c r="N242" s="7"/>
      <c r="O242" s="7"/>
      <c r="P242" s="7"/>
    </row>
    <row r="243" spans="1:16" ht="12" customHeight="1" x14ac:dyDescent="0.2">
      <c r="A243" s="18"/>
      <c r="B243" s="2" t="s">
        <v>58</v>
      </c>
      <c r="C243" s="19" t="s">
        <v>59</v>
      </c>
      <c r="D243" s="18"/>
      <c r="E243" s="18"/>
      <c r="F243" s="18"/>
      <c r="G243" s="18"/>
      <c r="H243" s="18"/>
      <c r="I243" s="18"/>
      <c r="J243" s="18"/>
      <c r="K243" s="18"/>
      <c r="L243" s="18"/>
      <c r="M243" s="18"/>
      <c r="N243" s="18"/>
      <c r="O243" s="18"/>
      <c r="P243" s="18"/>
    </row>
    <row r="244" spans="1:16" ht="12" customHeight="1" x14ac:dyDescent="0.2">
      <c r="A244" s="18"/>
      <c r="B244" s="2"/>
      <c r="C244" s="19"/>
      <c r="D244" s="18"/>
      <c r="E244" s="18"/>
      <c r="F244" s="18"/>
      <c r="G244" s="18"/>
      <c r="H244" s="18"/>
      <c r="I244" s="18"/>
      <c r="J244" s="18"/>
      <c r="K244" s="18"/>
      <c r="L244" s="18"/>
      <c r="M244" s="18"/>
      <c r="N244" s="18"/>
      <c r="O244" s="18"/>
      <c r="P244" s="18"/>
    </row>
    <row r="245" spans="1:16" ht="12" customHeight="1" x14ac:dyDescent="0.2">
      <c r="A245" s="15"/>
      <c r="B245" s="15"/>
      <c r="C245" s="2" t="s">
        <v>2</v>
      </c>
      <c r="D245" s="15"/>
      <c r="E245" s="16"/>
      <c r="F245" s="15"/>
      <c r="G245" s="16"/>
      <c r="H245" s="15"/>
      <c r="I245" s="16"/>
      <c r="J245" s="15"/>
      <c r="K245" s="16"/>
      <c r="L245" s="15"/>
      <c r="M245" s="16"/>
      <c r="N245" s="15"/>
      <c r="O245" s="16"/>
      <c r="P245" s="15"/>
    </row>
    <row r="246" spans="1:16" ht="12" customHeight="1" x14ac:dyDescent="0.2">
      <c r="A246" s="16"/>
      <c r="B246" s="16"/>
      <c r="C246" s="2"/>
      <c r="D246" s="16"/>
      <c r="E246" s="16"/>
      <c r="F246" s="16"/>
      <c r="G246" s="16"/>
      <c r="H246" s="16"/>
      <c r="I246" s="16"/>
      <c r="J246" s="16"/>
      <c r="K246" s="16"/>
      <c r="L246" s="16"/>
      <c r="M246" s="16"/>
      <c r="N246" s="16"/>
      <c r="O246" s="16"/>
      <c r="P246" s="16"/>
    </row>
    <row r="247" spans="1:16" s="29" customFormat="1" ht="11.25" x14ac:dyDescent="0.2">
      <c r="A247" s="28"/>
      <c r="B247" s="60" t="s">
        <v>86</v>
      </c>
      <c r="C247" s="321" t="s">
        <v>78</v>
      </c>
      <c r="D247" s="321"/>
      <c r="E247" s="321"/>
      <c r="F247" s="321"/>
      <c r="G247" s="321"/>
      <c r="H247" s="321"/>
      <c r="I247" s="321"/>
      <c r="J247" s="321"/>
      <c r="K247" s="321"/>
      <c r="L247" s="321"/>
      <c r="M247" s="321"/>
      <c r="N247" s="321"/>
      <c r="O247" s="321"/>
      <c r="P247" s="321"/>
    </row>
    <row r="248" spans="1:16" s="29" customFormat="1" ht="11.25" x14ac:dyDescent="0.2">
      <c r="A248" s="28"/>
      <c r="B248" s="60"/>
      <c r="C248" s="321"/>
      <c r="D248" s="321"/>
      <c r="E248" s="321"/>
      <c r="F248" s="321"/>
      <c r="G248" s="321"/>
      <c r="H248" s="321"/>
      <c r="I248" s="321"/>
      <c r="J248" s="321"/>
      <c r="K248" s="321"/>
      <c r="L248" s="321"/>
      <c r="M248" s="321"/>
      <c r="N248" s="321"/>
      <c r="O248" s="321"/>
      <c r="P248" s="321"/>
    </row>
    <row r="249" spans="1:16" s="29" customFormat="1" ht="11.25" x14ac:dyDescent="0.2">
      <c r="B249" s="60"/>
      <c r="C249" s="321"/>
      <c r="D249" s="321"/>
      <c r="E249" s="321"/>
      <c r="F249" s="321"/>
      <c r="G249" s="321"/>
      <c r="H249" s="321"/>
      <c r="I249" s="321"/>
      <c r="J249" s="321"/>
      <c r="K249" s="321"/>
      <c r="L249" s="321"/>
      <c r="M249" s="321"/>
      <c r="N249" s="321"/>
      <c r="O249" s="321"/>
      <c r="P249" s="321"/>
    </row>
    <row r="250" spans="1:16" s="29" customFormat="1" ht="12" customHeight="1" x14ac:dyDescent="0.2">
      <c r="B250" s="44"/>
      <c r="C250" s="46"/>
      <c r="D250" s="46"/>
      <c r="E250" s="46"/>
      <c r="F250" s="46"/>
      <c r="G250" s="46"/>
      <c r="H250" s="46"/>
      <c r="I250" s="46"/>
      <c r="J250" s="46"/>
      <c r="K250" s="46"/>
      <c r="L250" s="46"/>
      <c r="M250" s="46"/>
      <c r="N250" s="46"/>
      <c r="O250" s="46"/>
      <c r="P250" s="46"/>
    </row>
    <row r="251" spans="1:16" s="29" customFormat="1" ht="12" customHeight="1" x14ac:dyDescent="0.2">
      <c r="B251" s="60" t="s">
        <v>85</v>
      </c>
      <c r="C251" s="342" t="s">
        <v>79</v>
      </c>
      <c r="D251" s="342"/>
      <c r="E251" s="342"/>
      <c r="F251" s="342"/>
      <c r="G251" s="342"/>
      <c r="H251" s="342"/>
      <c r="I251" s="342"/>
      <c r="J251" s="342"/>
      <c r="K251" s="342"/>
      <c r="L251" s="342"/>
      <c r="M251" s="342"/>
      <c r="N251" s="342"/>
      <c r="O251" s="342"/>
      <c r="P251" s="342"/>
    </row>
    <row r="252" spans="1:16" ht="12" customHeight="1" x14ac:dyDescent="0.2">
      <c r="B252" s="22"/>
      <c r="C252" s="17"/>
      <c r="D252" s="17"/>
      <c r="E252" s="17"/>
      <c r="F252" s="17"/>
      <c r="G252" s="17"/>
      <c r="H252" s="17"/>
      <c r="I252" s="17"/>
      <c r="J252" s="17"/>
      <c r="K252" s="17"/>
      <c r="L252" s="17"/>
      <c r="M252" s="17"/>
      <c r="N252" s="17"/>
      <c r="O252" s="17"/>
      <c r="P252" s="17"/>
    </row>
    <row r="253" spans="1:16" ht="12" customHeight="1" x14ac:dyDescent="0.2">
      <c r="B253" s="22"/>
      <c r="C253" s="17"/>
      <c r="D253" s="331" t="s">
        <v>194</v>
      </c>
      <c r="E253" s="331"/>
      <c r="F253" s="331"/>
      <c r="G253" s="331"/>
      <c r="H253" s="331"/>
      <c r="I253" s="331"/>
      <c r="J253" s="331"/>
      <c r="K253" s="331"/>
      <c r="L253" s="331"/>
      <c r="M253" s="332" t="s">
        <v>198</v>
      </c>
      <c r="N253" s="333"/>
      <c r="O253" s="334"/>
    </row>
    <row r="254" spans="1:16" ht="12" customHeight="1" x14ac:dyDescent="0.2">
      <c r="B254" s="22"/>
      <c r="C254" s="17"/>
      <c r="D254" s="323" t="s">
        <v>286</v>
      </c>
      <c r="E254" s="323"/>
      <c r="F254" s="323"/>
      <c r="G254" s="323"/>
      <c r="H254" s="323"/>
      <c r="I254" s="323"/>
      <c r="J254" s="323"/>
      <c r="K254" s="323"/>
      <c r="L254" s="323"/>
      <c r="M254" s="324">
        <v>3380989.33</v>
      </c>
      <c r="N254" s="325"/>
      <c r="O254" s="325"/>
    </row>
    <row r="255" spans="1:16" ht="12" customHeight="1" x14ac:dyDescent="0.2">
      <c r="B255" s="22"/>
      <c r="C255" s="17"/>
      <c r="D255" s="323" t="s">
        <v>287</v>
      </c>
      <c r="E255" s="323"/>
      <c r="F255" s="323"/>
      <c r="G255" s="323"/>
      <c r="H255" s="323"/>
      <c r="I255" s="323"/>
      <c r="J255" s="323"/>
      <c r="K255" s="323"/>
      <c r="L255" s="323"/>
      <c r="M255" s="324">
        <v>0</v>
      </c>
      <c r="N255" s="325"/>
      <c r="O255" s="325"/>
    </row>
    <row r="256" spans="1:16" ht="12" customHeight="1" x14ac:dyDescent="0.2">
      <c r="B256" s="22"/>
      <c r="C256" s="17"/>
      <c r="D256" s="352" t="s">
        <v>231</v>
      </c>
      <c r="E256" s="352"/>
      <c r="F256" s="352"/>
      <c r="G256" s="352"/>
      <c r="H256" s="352"/>
      <c r="I256" s="352"/>
      <c r="J256" s="352"/>
      <c r="K256" s="352"/>
      <c r="L256" s="352"/>
      <c r="M256" s="330">
        <f>SUM(M254:O255)</f>
        <v>3380989.33</v>
      </c>
      <c r="N256" s="330"/>
      <c r="O256" s="330"/>
    </row>
    <row r="257" spans="1:16" ht="12" customHeight="1" x14ac:dyDescent="0.2">
      <c r="B257" s="22"/>
      <c r="C257" s="17"/>
      <c r="D257" s="323"/>
      <c r="E257" s="323"/>
      <c r="F257" s="323"/>
      <c r="G257" s="323"/>
      <c r="H257" s="323"/>
      <c r="I257" s="323"/>
      <c r="J257" s="323"/>
      <c r="K257" s="323"/>
      <c r="L257" s="323"/>
      <c r="M257" s="324">
        <v>0</v>
      </c>
      <c r="N257" s="325"/>
      <c r="O257" s="325"/>
    </row>
    <row r="258" spans="1:16" ht="12" customHeight="1" x14ac:dyDescent="0.2">
      <c r="B258" s="22"/>
      <c r="C258" s="17"/>
      <c r="D258" s="356"/>
      <c r="E258" s="357"/>
      <c r="F258" s="357"/>
      <c r="G258" s="357"/>
      <c r="H258" s="357"/>
      <c r="I258" s="357"/>
      <c r="J258" s="357"/>
      <c r="K258" s="357"/>
      <c r="L258" s="358"/>
      <c r="M258" s="366">
        <v>0</v>
      </c>
      <c r="N258" s="371"/>
      <c r="O258" s="372"/>
    </row>
    <row r="259" spans="1:16" ht="12" customHeight="1" x14ac:dyDescent="0.2">
      <c r="B259" s="22"/>
      <c r="C259" s="17"/>
      <c r="D259" s="356"/>
      <c r="E259" s="357"/>
      <c r="F259" s="357"/>
      <c r="G259" s="357"/>
      <c r="H259" s="357"/>
      <c r="I259" s="357"/>
      <c r="J259" s="357"/>
      <c r="K259" s="357"/>
      <c r="L259" s="358"/>
      <c r="M259" s="366">
        <v>0</v>
      </c>
      <c r="N259" s="371"/>
      <c r="O259" s="372"/>
    </row>
    <row r="260" spans="1:16" ht="12" customHeight="1" x14ac:dyDescent="0.2">
      <c r="B260" s="22"/>
      <c r="C260" s="17"/>
      <c r="D260" s="352" t="s">
        <v>232</v>
      </c>
      <c r="E260" s="352"/>
      <c r="F260" s="352"/>
      <c r="G260" s="352"/>
      <c r="H260" s="352"/>
      <c r="I260" s="352"/>
      <c r="J260" s="352"/>
      <c r="K260" s="352"/>
      <c r="L260" s="352"/>
      <c r="M260" s="330">
        <f>SUM(M257)</f>
        <v>0</v>
      </c>
      <c r="N260" s="330"/>
      <c r="O260" s="330"/>
    </row>
    <row r="261" spans="1:16" ht="12" customHeight="1" x14ac:dyDescent="0.2">
      <c r="B261" s="22"/>
      <c r="C261" s="17"/>
      <c r="D261" s="323"/>
      <c r="E261" s="323"/>
      <c r="F261" s="323"/>
      <c r="G261" s="323"/>
      <c r="H261" s="323"/>
      <c r="I261" s="323"/>
      <c r="J261" s="323"/>
      <c r="K261" s="323"/>
      <c r="L261" s="323"/>
      <c r="M261" s="324">
        <v>0</v>
      </c>
      <c r="N261" s="325"/>
      <c r="O261" s="325"/>
    </row>
    <row r="262" spans="1:16" ht="12" customHeight="1" x14ac:dyDescent="0.2">
      <c r="B262" s="22"/>
      <c r="C262" s="17"/>
      <c r="D262" s="352" t="s">
        <v>233</v>
      </c>
      <c r="E262" s="352"/>
      <c r="F262" s="352"/>
      <c r="G262" s="352"/>
      <c r="H262" s="352"/>
      <c r="I262" s="352"/>
      <c r="J262" s="352"/>
      <c r="K262" s="352"/>
      <c r="L262" s="352"/>
      <c r="M262" s="330">
        <f>SUM(M261)</f>
        <v>0</v>
      </c>
      <c r="N262" s="330"/>
      <c r="O262" s="330"/>
    </row>
    <row r="263" spans="1:16" ht="12" customHeight="1" x14ac:dyDescent="0.2">
      <c r="B263" s="22"/>
      <c r="C263" s="49"/>
      <c r="D263" s="323"/>
      <c r="E263" s="323"/>
      <c r="F263" s="323"/>
      <c r="G263" s="323"/>
      <c r="H263" s="323"/>
      <c r="I263" s="323"/>
      <c r="J263" s="323"/>
      <c r="K263" s="323"/>
      <c r="L263" s="323"/>
      <c r="M263" s="324">
        <v>0</v>
      </c>
      <c r="N263" s="325"/>
      <c r="O263" s="325"/>
    </row>
    <row r="264" spans="1:16" ht="12" customHeight="1" x14ac:dyDescent="0.2">
      <c r="B264" s="22"/>
      <c r="C264" s="49"/>
      <c r="D264" s="352" t="s">
        <v>244</v>
      </c>
      <c r="E264" s="352"/>
      <c r="F264" s="352"/>
      <c r="G264" s="352"/>
      <c r="H264" s="352"/>
      <c r="I264" s="352"/>
      <c r="J264" s="352"/>
      <c r="K264" s="352"/>
      <c r="L264" s="352"/>
      <c r="M264" s="330">
        <f>SUM(M263)</f>
        <v>0</v>
      </c>
      <c r="N264" s="330"/>
      <c r="O264" s="330"/>
    </row>
    <row r="265" spans="1:16" ht="12" customHeight="1" x14ac:dyDescent="0.2">
      <c r="B265" s="22"/>
      <c r="C265" s="17"/>
      <c r="D265" s="323"/>
      <c r="E265" s="323"/>
      <c r="F265" s="323"/>
      <c r="G265" s="323"/>
      <c r="H265" s="323"/>
      <c r="I265" s="323"/>
      <c r="J265" s="323"/>
      <c r="K265" s="323"/>
      <c r="L265" s="323"/>
      <c r="M265" s="324">
        <v>0</v>
      </c>
      <c r="N265" s="325"/>
      <c r="O265" s="325"/>
    </row>
    <row r="266" spans="1:16" ht="12" customHeight="1" x14ac:dyDescent="0.2">
      <c r="B266" s="22"/>
      <c r="C266" s="17"/>
      <c r="D266" s="352" t="s">
        <v>234</v>
      </c>
      <c r="E266" s="352"/>
      <c r="F266" s="352"/>
      <c r="G266" s="352"/>
      <c r="H266" s="352"/>
      <c r="I266" s="352"/>
      <c r="J266" s="352"/>
      <c r="K266" s="352"/>
      <c r="L266" s="352"/>
      <c r="M266" s="330">
        <f>SUM(M265)</f>
        <v>0</v>
      </c>
      <c r="N266" s="330"/>
      <c r="O266" s="330"/>
    </row>
    <row r="267" spans="1:16" ht="12" customHeight="1" x14ac:dyDescent="0.2">
      <c r="B267" s="22"/>
      <c r="C267" s="17"/>
      <c r="D267" s="327" t="s">
        <v>195</v>
      </c>
      <c r="E267" s="328"/>
      <c r="F267" s="328"/>
      <c r="G267" s="328"/>
      <c r="H267" s="328"/>
      <c r="I267" s="328"/>
      <c r="J267" s="328"/>
      <c r="K267" s="328"/>
      <c r="L267" s="329"/>
      <c r="M267" s="330">
        <f>SUM(M256,M260,M262,M266)</f>
        <v>3380989.33</v>
      </c>
      <c r="N267" s="330"/>
      <c r="O267" s="330"/>
    </row>
    <row r="268" spans="1:16" ht="12" customHeight="1" x14ac:dyDescent="0.2">
      <c r="B268" s="22"/>
      <c r="C268" s="17"/>
      <c r="D268" s="17"/>
      <c r="E268" s="17"/>
      <c r="F268" s="17"/>
      <c r="G268" s="17"/>
      <c r="H268" s="17"/>
      <c r="I268" s="17"/>
      <c r="J268" s="17"/>
      <c r="K268" s="17"/>
      <c r="L268" s="17"/>
      <c r="M268" s="17"/>
      <c r="N268" s="17"/>
      <c r="O268" s="17"/>
      <c r="P268" s="17"/>
    </row>
    <row r="269" spans="1:16" ht="12" customHeight="1" x14ac:dyDescent="0.2">
      <c r="A269" s="7"/>
      <c r="B269" s="7"/>
      <c r="C269" s="2" t="s">
        <v>24</v>
      </c>
      <c r="D269" s="7"/>
      <c r="E269" s="7"/>
      <c r="F269" s="7"/>
      <c r="G269" s="7"/>
      <c r="H269" s="7"/>
      <c r="I269" s="7"/>
      <c r="J269" s="7"/>
      <c r="K269" s="7"/>
      <c r="L269" s="7"/>
      <c r="M269" s="7"/>
      <c r="N269" s="7"/>
      <c r="O269" s="7"/>
      <c r="P269" s="7"/>
    </row>
    <row r="270" spans="1:16" ht="12" customHeight="1" x14ac:dyDescent="0.2">
      <c r="A270" s="7"/>
      <c r="B270" s="7"/>
      <c r="C270" s="2"/>
      <c r="D270" s="7"/>
      <c r="E270" s="7"/>
      <c r="F270" s="7"/>
      <c r="G270" s="7"/>
      <c r="H270" s="7"/>
      <c r="I270" s="7"/>
      <c r="J270" s="7"/>
      <c r="K270" s="7"/>
      <c r="L270" s="7"/>
      <c r="M270" s="7"/>
      <c r="N270" s="7"/>
      <c r="O270" s="7"/>
      <c r="P270" s="7"/>
    </row>
    <row r="271" spans="1:16" x14ac:dyDescent="0.2">
      <c r="A271" s="7"/>
      <c r="B271" s="24" t="s">
        <v>86</v>
      </c>
      <c r="C271" s="382" t="s">
        <v>80</v>
      </c>
      <c r="D271" s="382"/>
      <c r="E271" s="382"/>
      <c r="F271" s="382"/>
      <c r="G271" s="382"/>
      <c r="H271" s="382"/>
      <c r="I271" s="382"/>
      <c r="J271" s="382"/>
      <c r="K271" s="382"/>
      <c r="L271" s="382"/>
      <c r="M271" s="382"/>
      <c r="N271" s="382"/>
      <c r="O271" s="382"/>
      <c r="P271" s="382"/>
    </row>
    <row r="272" spans="1:16" x14ac:dyDescent="0.2">
      <c r="A272" s="7"/>
      <c r="B272" s="24"/>
      <c r="C272" s="382"/>
      <c r="D272" s="382"/>
      <c r="E272" s="382"/>
      <c r="F272" s="382"/>
      <c r="G272" s="382"/>
      <c r="H272" s="382"/>
      <c r="I272" s="382"/>
      <c r="J272" s="382"/>
      <c r="K272" s="382"/>
      <c r="L272" s="382"/>
      <c r="M272" s="382"/>
      <c r="N272" s="382"/>
      <c r="O272" s="382"/>
      <c r="P272" s="382"/>
    </row>
    <row r="273" spans="1:16" x14ac:dyDescent="0.2">
      <c r="A273" s="7"/>
      <c r="B273" s="21"/>
      <c r="C273" s="382"/>
      <c r="D273" s="382"/>
      <c r="E273" s="382"/>
      <c r="F273" s="382"/>
      <c r="G273" s="382"/>
      <c r="H273" s="382"/>
      <c r="I273" s="382"/>
      <c r="J273" s="382"/>
      <c r="K273" s="382"/>
      <c r="L273" s="382"/>
      <c r="M273" s="382"/>
      <c r="N273" s="382"/>
      <c r="O273" s="382"/>
      <c r="P273" s="382"/>
    </row>
    <row r="274" spans="1:16" ht="12" customHeight="1" x14ac:dyDescent="0.2">
      <c r="A274" s="7"/>
      <c r="B274" s="21"/>
      <c r="C274" s="7"/>
      <c r="D274" s="7"/>
      <c r="E274" s="7"/>
      <c r="F274" s="7"/>
      <c r="G274" s="7"/>
      <c r="H274" s="7"/>
      <c r="I274" s="7"/>
      <c r="J274" s="7"/>
      <c r="K274" s="7"/>
      <c r="L274" s="7"/>
      <c r="M274" s="7"/>
      <c r="N274" s="7"/>
      <c r="O274" s="7"/>
      <c r="P274" s="7"/>
    </row>
    <row r="275" spans="1:16" ht="12" customHeight="1" x14ac:dyDescent="0.2">
      <c r="A275" s="7"/>
      <c r="B275" s="21"/>
      <c r="C275" s="7"/>
      <c r="D275" s="7"/>
      <c r="E275" s="331" t="s">
        <v>194</v>
      </c>
      <c r="F275" s="331"/>
      <c r="G275" s="331"/>
      <c r="H275" s="331"/>
      <c r="I275" s="331"/>
      <c r="J275" s="331"/>
      <c r="K275" s="331"/>
      <c r="L275" s="332" t="s">
        <v>198</v>
      </c>
      <c r="M275" s="333"/>
      <c r="N275" s="334"/>
      <c r="P275" s="7"/>
    </row>
    <row r="276" spans="1:16" ht="12" customHeight="1" x14ac:dyDescent="0.2">
      <c r="A276" s="7"/>
      <c r="B276" s="21"/>
      <c r="C276" s="7"/>
      <c r="D276" s="7"/>
      <c r="E276" s="323" t="s">
        <v>288</v>
      </c>
      <c r="F276" s="323"/>
      <c r="G276" s="323"/>
      <c r="H276" s="323"/>
      <c r="I276" s="323"/>
      <c r="J276" s="323"/>
      <c r="K276" s="323"/>
      <c r="L276" s="324">
        <v>5297302.05</v>
      </c>
      <c r="M276" s="325"/>
      <c r="N276" s="325"/>
      <c r="P276" s="7"/>
    </row>
    <row r="277" spans="1:16" ht="12" customHeight="1" x14ac:dyDescent="0.2">
      <c r="A277" s="7"/>
      <c r="B277" s="21"/>
      <c r="C277" s="7"/>
      <c r="D277" s="7"/>
      <c r="E277" s="323" t="s">
        <v>289</v>
      </c>
      <c r="F277" s="323"/>
      <c r="G277" s="323"/>
      <c r="H277" s="323"/>
      <c r="I277" s="323"/>
      <c r="J277" s="323"/>
      <c r="K277" s="323"/>
      <c r="L277" s="324">
        <v>58502.04</v>
      </c>
      <c r="M277" s="325"/>
      <c r="N277" s="325"/>
      <c r="P277" s="7"/>
    </row>
    <row r="278" spans="1:16" ht="12" customHeight="1" x14ac:dyDescent="0.2">
      <c r="A278" s="7"/>
      <c r="B278" s="21"/>
      <c r="C278" s="7"/>
      <c r="D278" s="7"/>
      <c r="E278" s="323" t="s">
        <v>290</v>
      </c>
      <c r="F278" s="323"/>
      <c r="G278" s="323"/>
      <c r="H278" s="323"/>
      <c r="I278" s="323"/>
      <c r="J278" s="323"/>
      <c r="K278" s="323"/>
      <c r="L278" s="324">
        <v>0</v>
      </c>
      <c r="M278" s="325"/>
      <c r="N278" s="325"/>
      <c r="P278" s="7"/>
    </row>
    <row r="279" spans="1:16" ht="12" customHeight="1" x14ac:dyDescent="0.2">
      <c r="A279" s="7"/>
      <c r="B279" s="21"/>
      <c r="C279" s="7"/>
      <c r="D279" s="7"/>
      <c r="E279" s="323" t="s">
        <v>291</v>
      </c>
      <c r="F279" s="323"/>
      <c r="G279" s="323"/>
      <c r="H279" s="323"/>
      <c r="I279" s="323"/>
      <c r="J279" s="323"/>
      <c r="K279" s="323"/>
      <c r="L279" s="324">
        <v>0</v>
      </c>
      <c r="M279" s="325"/>
      <c r="N279" s="325"/>
      <c r="P279" s="7"/>
    </row>
    <row r="280" spans="1:16" ht="12" customHeight="1" x14ac:dyDescent="0.2">
      <c r="A280" s="7"/>
      <c r="B280" s="21"/>
      <c r="C280" s="7"/>
      <c r="D280" s="7"/>
      <c r="E280" s="323" t="s">
        <v>292</v>
      </c>
      <c r="F280" s="323"/>
      <c r="G280" s="323"/>
      <c r="H280" s="323"/>
      <c r="I280" s="323"/>
      <c r="J280" s="323"/>
      <c r="K280" s="323"/>
      <c r="L280" s="324">
        <v>0</v>
      </c>
      <c r="M280" s="325"/>
      <c r="N280" s="325"/>
      <c r="P280" s="7"/>
    </row>
    <row r="281" spans="1:16" ht="12" customHeight="1" x14ac:dyDescent="0.2">
      <c r="A281" s="7"/>
      <c r="B281" s="21"/>
      <c r="C281" s="7"/>
      <c r="D281" s="7"/>
      <c r="E281" s="327" t="s">
        <v>293</v>
      </c>
      <c r="F281" s="328"/>
      <c r="G281" s="328"/>
      <c r="H281" s="328"/>
      <c r="I281" s="328"/>
      <c r="J281" s="328"/>
      <c r="K281" s="329"/>
      <c r="L281" s="330">
        <f>SUM(L276:N280)</f>
        <v>5355804.09</v>
      </c>
      <c r="M281" s="330"/>
      <c r="N281" s="330"/>
      <c r="P281" s="7"/>
    </row>
    <row r="282" spans="1:16" ht="12" customHeight="1" x14ac:dyDescent="0.2">
      <c r="A282" s="7"/>
      <c r="B282" s="21"/>
      <c r="C282" s="7"/>
      <c r="D282" s="7"/>
      <c r="E282" s="7"/>
      <c r="F282" s="7"/>
      <c r="G282" s="7"/>
      <c r="H282" s="7"/>
      <c r="I282" s="7"/>
      <c r="J282" s="7"/>
      <c r="K282" s="7"/>
      <c r="L282" s="7"/>
      <c r="M282" s="7"/>
      <c r="N282" s="7"/>
      <c r="O282" s="7"/>
      <c r="P282" s="7"/>
    </row>
    <row r="283" spans="1:16" ht="12" customHeight="1" x14ac:dyDescent="0.2">
      <c r="A283" s="7"/>
      <c r="B283" s="21"/>
      <c r="C283" s="33" t="s">
        <v>235</v>
      </c>
      <c r="D283" s="7"/>
      <c r="E283" s="7"/>
      <c r="F283" s="7"/>
      <c r="G283" s="7"/>
      <c r="H283" s="7"/>
      <c r="I283" s="7"/>
      <c r="J283" s="7"/>
      <c r="K283" s="7"/>
      <c r="L283" s="7"/>
      <c r="M283" s="7"/>
      <c r="N283" s="7"/>
      <c r="O283" s="7"/>
      <c r="P283" s="7"/>
    </row>
    <row r="284" spans="1:16" ht="12" customHeight="1" x14ac:dyDescent="0.2">
      <c r="A284" s="7"/>
      <c r="B284" s="21"/>
      <c r="C284" s="7"/>
      <c r="D284" s="7"/>
      <c r="E284" s="7"/>
      <c r="F284" s="7"/>
      <c r="G284" s="7"/>
      <c r="H284" s="7"/>
      <c r="I284" s="7"/>
      <c r="J284" s="7"/>
      <c r="K284" s="7"/>
      <c r="L284" s="7"/>
      <c r="M284" s="7"/>
      <c r="N284" s="7"/>
      <c r="O284" s="7"/>
      <c r="P284" s="7"/>
    </row>
    <row r="285" spans="1:16" ht="12" customHeight="1" x14ac:dyDescent="0.2">
      <c r="A285" s="7"/>
      <c r="B285" s="21"/>
      <c r="C285" s="353" t="s">
        <v>194</v>
      </c>
      <c r="D285" s="354"/>
      <c r="E285" s="354"/>
      <c r="F285" s="354"/>
      <c r="G285" s="354"/>
      <c r="H285" s="354"/>
      <c r="I285" s="354"/>
      <c r="J285" s="355"/>
      <c r="K285" s="332" t="s">
        <v>198</v>
      </c>
      <c r="L285" s="333"/>
      <c r="M285" s="334"/>
      <c r="N285" s="332" t="s">
        <v>204</v>
      </c>
      <c r="O285" s="333"/>
      <c r="P285" s="334"/>
    </row>
    <row r="286" spans="1:16" ht="12" customHeight="1" x14ac:dyDescent="0.2">
      <c r="A286" s="7"/>
      <c r="B286" s="21"/>
      <c r="C286" s="356" t="s">
        <v>294</v>
      </c>
      <c r="D286" s="357"/>
      <c r="E286" s="357"/>
      <c r="F286" s="357"/>
      <c r="G286" s="357"/>
      <c r="H286" s="357"/>
      <c r="I286" s="357"/>
      <c r="J286" s="358"/>
      <c r="K286" s="366">
        <v>4624470.01</v>
      </c>
      <c r="L286" s="371"/>
      <c r="M286" s="372"/>
      <c r="N286" s="379">
        <f>K286/L281</f>
        <v>0.86345018082989666</v>
      </c>
      <c r="O286" s="380"/>
      <c r="P286" s="381"/>
    </row>
    <row r="287" spans="1:16" ht="12" customHeight="1" x14ac:dyDescent="0.2">
      <c r="A287" s="7"/>
      <c r="B287" s="21"/>
      <c r="C287" s="356" t="s">
        <v>295</v>
      </c>
      <c r="D287" s="357"/>
      <c r="E287" s="357"/>
      <c r="F287" s="357"/>
      <c r="G287" s="357"/>
      <c r="H287" s="357"/>
      <c r="I287" s="357"/>
      <c r="J287" s="358"/>
      <c r="K287" s="366">
        <v>0</v>
      </c>
      <c r="L287" s="371"/>
      <c r="M287" s="372"/>
      <c r="N287" s="379">
        <f>K287/L281</f>
        <v>0</v>
      </c>
      <c r="O287" s="380"/>
      <c r="P287" s="381"/>
    </row>
    <row r="288" spans="1:16" ht="12" customHeight="1" x14ac:dyDescent="0.2">
      <c r="A288" s="7"/>
      <c r="B288" s="21"/>
      <c r="C288" s="356" t="s">
        <v>296</v>
      </c>
      <c r="D288" s="357"/>
      <c r="E288" s="357"/>
      <c r="F288" s="357"/>
      <c r="G288" s="357"/>
      <c r="H288" s="357"/>
      <c r="I288" s="357"/>
      <c r="J288" s="358"/>
      <c r="K288" s="366">
        <v>0</v>
      </c>
      <c r="L288" s="371"/>
      <c r="M288" s="372"/>
      <c r="N288" s="379">
        <f>K288/L281</f>
        <v>0</v>
      </c>
      <c r="O288" s="380"/>
      <c r="P288" s="381"/>
    </row>
    <row r="289" spans="1:17" ht="12" customHeight="1" x14ac:dyDescent="0.2">
      <c r="A289" s="7"/>
      <c r="B289" s="21"/>
      <c r="C289" s="7"/>
      <c r="D289" s="7"/>
      <c r="E289" s="7"/>
      <c r="F289" s="7"/>
      <c r="G289" s="7"/>
      <c r="H289" s="7"/>
      <c r="I289" s="7"/>
      <c r="J289" s="7"/>
      <c r="K289" s="7"/>
      <c r="L289" s="7"/>
      <c r="M289" s="7"/>
      <c r="N289" s="7"/>
      <c r="O289" s="7"/>
      <c r="P289" s="7"/>
    </row>
    <row r="290" spans="1:17" ht="12" customHeight="1" x14ac:dyDescent="0.2">
      <c r="A290" s="1"/>
      <c r="B290" s="25" t="s">
        <v>53</v>
      </c>
      <c r="C290" s="14" t="s">
        <v>54</v>
      </c>
    </row>
    <row r="291" spans="1:17" ht="12" customHeight="1" x14ac:dyDescent="0.2">
      <c r="A291" s="1"/>
      <c r="B291" s="25"/>
      <c r="C291" s="14"/>
    </row>
    <row r="292" spans="1:17" s="29" customFormat="1" ht="12" customHeight="1" x14ac:dyDescent="0.2">
      <c r="A292" s="28"/>
      <c r="B292" s="60" t="s">
        <v>86</v>
      </c>
      <c r="C292" s="342" t="s">
        <v>55</v>
      </c>
      <c r="D292" s="342"/>
      <c r="E292" s="342"/>
      <c r="F292" s="342"/>
      <c r="G292" s="342"/>
      <c r="H292" s="342"/>
      <c r="I292" s="342"/>
      <c r="J292" s="342"/>
      <c r="K292" s="342"/>
      <c r="L292" s="342"/>
      <c r="M292" s="342"/>
      <c r="N292" s="342"/>
      <c r="O292" s="342"/>
      <c r="P292" s="342"/>
    </row>
    <row r="293" spans="1:17" s="29" customFormat="1" ht="12" customHeight="1" x14ac:dyDescent="0.2">
      <c r="A293" s="28"/>
      <c r="B293" s="44"/>
      <c r="C293" s="45"/>
      <c r="D293" s="45"/>
      <c r="E293" s="45"/>
      <c r="F293" s="45"/>
      <c r="G293" s="45"/>
      <c r="H293" s="45"/>
      <c r="I293" s="45"/>
      <c r="J293" s="45"/>
      <c r="K293" s="45"/>
      <c r="L293" s="45"/>
      <c r="M293" s="45"/>
      <c r="N293" s="45"/>
      <c r="O293" s="45"/>
      <c r="P293" s="45"/>
    </row>
    <row r="294" spans="1:17" s="29" customFormat="1" ht="12" customHeight="1" x14ac:dyDescent="0.2">
      <c r="B294" s="60" t="s">
        <v>85</v>
      </c>
      <c r="C294" s="342" t="s">
        <v>56</v>
      </c>
      <c r="D294" s="342"/>
      <c r="E294" s="342"/>
      <c r="F294" s="342"/>
      <c r="G294" s="342"/>
      <c r="H294" s="342"/>
      <c r="I294" s="342"/>
      <c r="J294" s="342"/>
      <c r="K294" s="342"/>
      <c r="L294" s="342"/>
      <c r="M294" s="342"/>
      <c r="N294" s="342"/>
      <c r="O294" s="342"/>
      <c r="P294" s="342"/>
    </row>
    <row r="295" spans="1:17" s="29" customFormat="1" ht="12" customHeight="1" x14ac:dyDescent="0.2">
      <c r="B295" s="22"/>
      <c r="C295" s="22"/>
      <c r="D295" s="22"/>
      <c r="E295" s="22"/>
      <c r="F295" s="22"/>
      <c r="G295" s="22"/>
      <c r="H295" s="22"/>
      <c r="I295" s="22"/>
      <c r="J295" s="22"/>
      <c r="K295" s="22"/>
      <c r="L295" s="22"/>
      <c r="M295" s="22"/>
      <c r="N295" s="22"/>
      <c r="O295" s="22"/>
      <c r="P295" s="22"/>
      <c r="Q295" s="22"/>
    </row>
    <row r="296" spans="1:17" ht="12" customHeight="1" x14ac:dyDescent="0.2">
      <c r="B296" s="22"/>
      <c r="C296" s="43" t="s">
        <v>236</v>
      </c>
      <c r="D296" s="31"/>
      <c r="E296" s="31"/>
      <c r="F296" s="31"/>
      <c r="G296" s="31"/>
      <c r="H296" s="31"/>
      <c r="I296" s="31"/>
      <c r="J296" s="31"/>
      <c r="K296" s="31"/>
      <c r="L296" s="31"/>
      <c r="M296" s="31"/>
      <c r="N296" s="31"/>
      <c r="O296" s="31"/>
      <c r="P296" s="31"/>
    </row>
    <row r="297" spans="1:17" ht="21.75" customHeight="1" x14ac:dyDescent="0.2">
      <c r="B297" s="22"/>
      <c r="C297" s="344" t="s">
        <v>237</v>
      </c>
      <c r="D297" s="344"/>
      <c r="E297" s="344"/>
      <c r="F297" s="344"/>
      <c r="G297" s="344"/>
      <c r="H297" s="344"/>
      <c r="I297" s="344"/>
      <c r="J297" s="344"/>
      <c r="K297" s="344"/>
      <c r="L297" s="344"/>
      <c r="M297" s="344"/>
      <c r="N297" s="344"/>
      <c r="O297" s="344"/>
      <c r="P297" s="344"/>
    </row>
    <row r="298" spans="1:17" ht="15" customHeight="1" x14ac:dyDescent="0.2">
      <c r="B298" s="22"/>
      <c r="C298" s="344"/>
      <c r="D298" s="344"/>
      <c r="E298" s="344"/>
      <c r="F298" s="344"/>
      <c r="G298" s="344"/>
      <c r="H298" s="344"/>
      <c r="I298" s="344"/>
      <c r="J298" s="344"/>
      <c r="K298" s="344"/>
      <c r="L298" s="344"/>
      <c r="M298" s="344"/>
      <c r="N298" s="344"/>
      <c r="O298" s="344"/>
      <c r="P298" s="344"/>
    </row>
    <row r="299" spans="1:17" ht="12" customHeight="1" x14ac:dyDescent="0.2">
      <c r="B299" s="22"/>
      <c r="C299" s="17"/>
      <c r="D299" s="17"/>
      <c r="E299" s="17"/>
      <c r="F299" s="17"/>
      <c r="G299" s="17"/>
      <c r="H299" s="17"/>
      <c r="I299" s="17"/>
      <c r="J299" s="17"/>
      <c r="K299" s="17"/>
      <c r="L299" s="17"/>
      <c r="M299" s="17"/>
      <c r="N299" s="17"/>
      <c r="O299" s="17"/>
      <c r="P299" s="17"/>
    </row>
    <row r="300" spans="1:17" ht="12" customHeight="1" x14ac:dyDescent="0.2">
      <c r="A300" s="2"/>
      <c r="B300" s="25" t="s">
        <v>60</v>
      </c>
      <c r="C300" s="14" t="s">
        <v>61</v>
      </c>
    </row>
    <row r="301" spans="1:17" ht="12" customHeight="1" x14ac:dyDescent="0.2">
      <c r="A301" s="2"/>
      <c r="B301" s="25"/>
      <c r="C301" s="14"/>
    </row>
    <row r="302" spans="1:17" ht="12" customHeight="1" x14ac:dyDescent="0.2">
      <c r="A302" s="15"/>
      <c r="B302" s="26"/>
      <c r="C302" s="2" t="s">
        <v>25</v>
      </c>
      <c r="D302" s="15"/>
      <c r="E302" s="16"/>
      <c r="F302" s="15"/>
      <c r="G302" s="16"/>
      <c r="H302" s="15"/>
      <c r="I302" s="16"/>
      <c r="J302" s="15"/>
      <c r="K302" s="16"/>
      <c r="L302" s="15"/>
      <c r="M302" s="16"/>
      <c r="N302" s="15"/>
      <c r="O302" s="16"/>
      <c r="P302" s="15"/>
    </row>
    <row r="303" spans="1:17" ht="12" customHeight="1" x14ac:dyDescent="0.2">
      <c r="A303" s="16"/>
      <c r="B303" s="26"/>
      <c r="C303" s="2"/>
      <c r="D303" s="16"/>
      <c r="E303" s="16"/>
      <c r="F303" s="16"/>
      <c r="G303" s="16"/>
      <c r="H303" s="16"/>
      <c r="I303" s="16"/>
      <c r="J303" s="16"/>
      <c r="K303" s="16"/>
      <c r="L303" s="16"/>
      <c r="M303" s="16"/>
      <c r="N303" s="16"/>
      <c r="O303" s="16"/>
      <c r="P303" s="16"/>
    </row>
    <row r="304" spans="1:17" ht="12" customHeight="1" x14ac:dyDescent="0.2">
      <c r="A304" s="15"/>
      <c r="B304" s="62" t="s">
        <v>86</v>
      </c>
      <c r="C304" s="343" t="s">
        <v>81</v>
      </c>
      <c r="D304" s="343"/>
      <c r="E304" s="343"/>
      <c r="F304" s="343"/>
      <c r="G304" s="343"/>
      <c r="H304" s="343"/>
      <c r="I304" s="343"/>
      <c r="J304" s="343"/>
      <c r="K304" s="343"/>
      <c r="L304" s="343"/>
      <c r="M304" s="343"/>
      <c r="N304" s="343"/>
      <c r="O304" s="343"/>
      <c r="P304" s="343"/>
    </row>
    <row r="306" spans="1:16" ht="12" customHeight="1" x14ac:dyDescent="0.2">
      <c r="E306" s="353" t="s">
        <v>194</v>
      </c>
      <c r="F306" s="354"/>
      <c r="G306" s="354"/>
      <c r="H306" s="355"/>
      <c r="I306" s="332">
        <v>2019</v>
      </c>
      <c r="J306" s="333"/>
      <c r="K306" s="334"/>
      <c r="L306" s="332">
        <v>2018</v>
      </c>
      <c r="M306" s="333"/>
      <c r="N306" s="334"/>
    </row>
    <row r="307" spans="1:16" ht="12" customHeight="1" x14ac:dyDescent="0.2">
      <c r="A307" s="1"/>
      <c r="E307" s="335" t="s">
        <v>259</v>
      </c>
      <c r="F307" s="336"/>
      <c r="G307" s="336"/>
      <c r="H307" s="337"/>
      <c r="I307" s="378">
        <v>16275307.039999999</v>
      </c>
      <c r="J307" s="376"/>
      <c r="K307" s="377"/>
      <c r="L307" s="375">
        <v>0</v>
      </c>
      <c r="M307" s="376"/>
      <c r="N307" s="377"/>
    </row>
    <row r="308" spans="1:16" ht="12" customHeight="1" x14ac:dyDescent="0.2">
      <c r="A308" s="1"/>
      <c r="E308" s="335" t="s">
        <v>297</v>
      </c>
      <c r="F308" s="336"/>
      <c r="G308" s="336"/>
      <c r="H308" s="337"/>
      <c r="I308" s="375">
        <v>0</v>
      </c>
      <c r="J308" s="376"/>
      <c r="K308" s="377"/>
      <c r="L308" s="375">
        <v>0</v>
      </c>
      <c r="M308" s="376"/>
      <c r="N308" s="377"/>
    </row>
    <row r="309" spans="1:16" ht="12" customHeight="1" x14ac:dyDescent="0.2">
      <c r="A309" s="1"/>
      <c r="E309" s="335" t="s">
        <v>260</v>
      </c>
      <c r="F309" s="336"/>
      <c r="G309" s="336"/>
      <c r="H309" s="337"/>
      <c r="I309" s="378">
        <v>0</v>
      </c>
      <c r="J309" s="376"/>
      <c r="K309" s="377"/>
      <c r="L309" s="375">
        <v>0</v>
      </c>
      <c r="M309" s="376"/>
      <c r="N309" s="377"/>
    </row>
    <row r="310" spans="1:16" ht="12" customHeight="1" x14ac:dyDescent="0.2">
      <c r="A310" s="1"/>
      <c r="E310" s="335" t="s">
        <v>261</v>
      </c>
      <c r="F310" s="336"/>
      <c r="G310" s="336"/>
      <c r="H310" s="337"/>
      <c r="I310" s="378">
        <v>0</v>
      </c>
      <c r="J310" s="376"/>
      <c r="K310" s="377"/>
      <c r="L310" s="375">
        <v>0</v>
      </c>
      <c r="M310" s="376"/>
      <c r="N310" s="377"/>
    </row>
    <row r="311" spans="1:16" ht="12" customHeight="1" x14ac:dyDescent="0.2">
      <c r="E311" s="335" t="s">
        <v>298</v>
      </c>
      <c r="F311" s="336"/>
      <c r="G311" s="336"/>
      <c r="H311" s="337"/>
      <c r="I311" s="375">
        <v>0</v>
      </c>
      <c r="J311" s="376"/>
      <c r="K311" s="377"/>
      <c r="L311" s="375">
        <v>0</v>
      </c>
      <c r="M311" s="376"/>
      <c r="N311" s="377"/>
    </row>
    <row r="312" spans="1:16" ht="12" customHeight="1" x14ac:dyDescent="0.2">
      <c r="E312" s="359" t="s">
        <v>299</v>
      </c>
      <c r="F312" s="360"/>
      <c r="G312" s="360"/>
      <c r="H312" s="361"/>
      <c r="I312" s="338">
        <f>SUM(I307:K311)</f>
        <v>16275307.039999999</v>
      </c>
      <c r="J312" s="339"/>
      <c r="K312" s="340"/>
      <c r="L312" s="338">
        <f>SUM(L307:N311)</f>
        <v>0</v>
      </c>
      <c r="M312" s="339"/>
      <c r="N312" s="340"/>
    </row>
    <row r="314" spans="1:16" s="29" customFormat="1" ht="11.25" x14ac:dyDescent="0.2">
      <c r="A314" s="65"/>
      <c r="B314" s="60" t="s">
        <v>85</v>
      </c>
      <c r="C314" s="321" t="s">
        <v>82</v>
      </c>
      <c r="D314" s="321"/>
      <c r="E314" s="321"/>
      <c r="F314" s="321"/>
      <c r="G314" s="321"/>
      <c r="H314" s="321"/>
      <c r="I314" s="321"/>
      <c r="J314" s="321"/>
      <c r="K314" s="321"/>
      <c r="L314" s="321"/>
      <c r="M314" s="321"/>
      <c r="N314" s="321"/>
      <c r="O314" s="321"/>
      <c r="P314" s="321"/>
    </row>
    <row r="315" spans="1:16" s="29" customFormat="1" ht="11.25" x14ac:dyDescent="0.2">
      <c r="A315" s="65"/>
      <c r="B315" s="60"/>
      <c r="C315" s="321"/>
      <c r="D315" s="321"/>
      <c r="E315" s="321"/>
      <c r="F315" s="321"/>
      <c r="G315" s="321"/>
      <c r="H315" s="321"/>
      <c r="I315" s="321"/>
      <c r="J315" s="321"/>
      <c r="K315" s="321"/>
      <c r="L315" s="321"/>
      <c r="M315" s="321"/>
      <c r="N315" s="321"/>
      <c r="O315" s="321"/>
      <c r="P315" s="321"/>
    </row>
    <row r="316" spans="1:16" s="29" customFormat="1" ht="11.25" x14ac:dyDescent="0.2">
      <c r="A316" s="28"/>
      <c r="B316" s="54"/>
      <c r="C316" s="321"/>
      <c r="D316" s="321"/>
      <c r="E316" s="321"/>
      <c r="F316" s="321"/>
      <c r="G316" s="321"/>
      <c r="H316" s="321"/>
      <c r="I316" s="321"/>
      <c r="J316" s="321"/>
      <c r="K316" s="321"/>
      <c r="L316" s="321"/>
      <c r="M316" s="321"/>
      <c r="N316" s="321"/>
      <c r="O316" s="321"/>
      <c r="P316" s="321"/>
    </row>
    <row r="317" spans="1:16" ht="12" customHeight="1" x14ac:dyDescent="0.2">
      <c r="A317" s="1"/>
      <c r="B317" s="23"/>
      <c r="C317" s="13"/>
      <c r="D317" s="13"/>
      <c r="E317" s="13"/>
      <c r="F317" s="13"/>
      <c r="G317" s="13"/>
      <c r="H317" s="13"/>
      <c r="I317" s="13"/>
      <c r="J317" s="13"/>
      <c r="K317" s="13"/>
      <c r="L317" s="13"/>
      <c r="M317" s="13"/>
      <c r="N317" s="13"/>
      <c r="O317" s="13"/>
      <c r="P317" s="13"/>
    </row>
    <row r="318" spans="1:16" ht="12" customHeight="1" x14ac:dyDescent="0.2">
      <c r="B318" s="60" t="s">
        <v>88</v>
      </c>
      <c r="C318" s="321" t="s">
        <v>57</v>
      </c>
      <c r="D318" s="321"/>
      <c r="E318" s="321"/>
      <c r="F318" s="321"/>
      <c r="G318" s="321"/>
      <c r="H318" s="321"/>
      <c r="I318" s="321"/>
      <c r="J318" s="321"/>
      <c r="K318" s="321"/>
      <c r="L318" s="321"/>
      <c r="M318" s="321"/>
      <c r="N318" s="321"/>
      <c r="O318" s="321"/>
      <c r="P318" s="321"/>
    </row>
    <row r="320" spans="1:16" ht="12" customHeight="1" x14ac:dyDescent="0.2">
      <c r="E320" s="410"/>
      <c r="F320" s="411"/>
      <c r="G320" s="411"/>
      <c r="H320" s="412"/>
      <c r="I320" s="332">
        <v>2019</v>
      </c>
      <c r="J320" s="333"/>
      <c r="K320" s="334"/>
      <c r="L320" s="332">
        <v>2018</v>
      </c>
      <c r="M320" s="333"/>
      <c r="N320" s="334"/>
    </row>
    <row r="321" spans="1:16" ht="12" customHeight="1" x14ac:dyDescent="0.2">
      <c r="A321" s="11"/>
      <c r="B321" s="7"/>
      <c r="C321" s="7"/>
      <c r="E321" s="410" t="s">
        <v>48</v>
      </c>
      <c r="F321" s="411"/>
      <c r="G321" s="411"/>
      <c r="H321" s="412"/>
      <c r="I321" s="413"/>
      <c r="J321" s="414"/>
      <c r="K321" s="415"/>
      <c r="L321" s="416"/>
      <c r="M321" s="416"/>
      <c r="N321" s="416"/>
    </row>
    <row r="322" spans="1:16" ht="12" customHeight="1" x14ac:dyDescent="0.2">
      <c r="A322" s="15"/>
      <c r="B322" s="15"/>
      <c r="C322" s="15"/>
      <c r="D322" s="15"/>
      <c r="E322" s="410" t="s">
        <v>49</v>
      </c>
      <c r="F322" s="411"/>
      <c r="G322" s="411"/>
      <c r="H322" s="412"/>
      <c r="I322" s="417"/>
      <c r="J322" s="418"/>
      <c r="K322" s="419"/>
      <c r="L322" s="420"/>
      <c r="M322" s="420"/>
      <c r="N322" s="420"/>
    </row>
    <row r="323" spans="1:16" ht="12" customHeight="1" x14ac:dyDescent="0.2">
      <c r="A323" s="15"/>
      <c r="B323" s="15"/>
      <c r="C323" s="15"/>
      <c r="D323" s="15"/>
      <c r="E323" s="400" t="s">
        <v>26</v>
      </c>
      <c r="F323" s="401"/>
      <c r="G323" s="401"/>
      <c r="H323" s="402"/>
      <c r="I323" s="403"/>
      <c r="J323" s="404"/>
      <c r="K323" s="405"/>
      <c r="L323" s="406"/>
      <c r="M323" s="406"/>
      <c r="N323" s="406"/>
    </row>
    <row r="324" spans="1:16" ht="12" customHeight="1" x14ac:dyDescent="0.2">
      <c r="A324" s="15"/>
      <c r="B324" s="15"/>
      <c r="C324" s="15"/>
      <c r="D324" s="15"/>
      <c r="E324" s="400" t="s">
        <v>27</v>
      </c>
      <c r="F324" s="401"/>
      <c r="G324" s="401"/>
      <c r="H324" s="402"/>
      <c r="I324" s="403"/>
      <c r="J324" s="404"/>
      <c r="K324" s="405"/>
      <c r="L324" s="406"/>
      <c r="M324" s="406"/>
      <c r="N324" s="406"/>
    </row>
    <row r="325" spans="1:16" ht="12" customHeight="1" x14ac:dyDescent="0.2">
      <c r="E325" s="400" t="s">
        <v>28</v>
      </c>
      <c r="F325" s="401"/>
      <c r="G325" s="401"/>
      <c r="H325" s="402"/>
      <c r="I325" s="403"/>
      <c r="J325" s="404"/>
      <c r="K325" s="405"/>
      <c r="L325" s="406"/>
      <c r="M325" s="406"/>
      <c r="N325" s="406"/>
    </row>
    <row r="326" spans="1:16" ht="12" customHeight="1" x14ac:dyDescent="0.2">
      <c r="A326" s="15"/>
      <c r="B326" s="15"/>
      <c r="C326" s="15"/>
      <c r="D326" s="15"/>
      <c r="E326" s="421" t="s">
        <v>50</v>
      </c>
      <c r="F326" s="422"/>
      <c r="G326" s="422"/>
      <c r="H326" s="423"/>
      <c r="I326" s="427"/>
      <c r="J326" s="428"/>
      <c r="K326" s="429"/>
      <c r="L326" s="427"/>
      <c r="M326" s="428"/>
      <c r="N326" s="429"/>
    </row>
    <row r="327" spans="1:16" ht="12" customHeight="1" x14ac:dyDescent="0.2">
      <c r="A327" s="16"/>
      <c r="B327" s="16"/>
      <c r="C327" s="16"/>
      <c r="D327" s="16"/>
      <c r="E327" s="424"/>
      <c r="F327" s="425"/>
      <c r="G327" s="425"/>
      <c r="H327" s="426"/>
      <c r="I327" s="430"/>
      <c r="J327" s="431"/>
      <c r="K327" s="432"/>
      <c r="L327" s="430"/>
      <c r="M327" s="431"/>
      <c r="N327" s="432"/>
    </row>
    <row r="328" spans="1:16" ht="12" customHeight="1" x14ac:dyDescent="0.2">
      <c r="A328" s="15"/>
      <c r="B328" s="15"/>
      <c r="C328" s="15"/>
      <c r="D328" s="15"/>
      <c r="E328" s="421" t="s">
        <v>51</v>
      </c>
      <c r="F328" s="422"/>
      <c r="G328" s="422"/>
      <c r="H328" s="423"/>
      <c r="I328" s="427"/>
      <c r="J328" s="428"/>
      <c r="K328" s="429"/>
      <c r="L328" s="427"/>
      <c r="M328" s="428"/>
      <c r="N328" s="429"/>
    </row>
    <row r="329" spans="1:16" ht="12" customHeight="1" x14ac:dyDescent="0.2">
      <c r="A329" s="16"/>
      <c r="B329" s="16"/>
      <c r="C329" s="16"/>
      <c r="D329" s="16"/>
      <c r="E329" s="424"/>
      <c r="F329" s="425"/>
      <c r="G329" s="425"/>
      <c r="H329" s="426"/>
      <c r="I329" s="430"/>
      <c r="J329" s="431"/>
      <c r="K329" s="432"/>
      <c r="L329" s="430"/>
      <c r="M329" s="431"/>
      <c r="N329" s="432"/>
    </row>
    <row r="330" spans="1:16" ht="12" customHeight="1" x14ac:dyDescent="0.2">
      <c r="A330" s="1"/>
      <c r="E330" s="400" t="s">
        <v>29</v>
      </c>
      <c r="F330" s="401"/>
      <c r="G330" s="401"/>
      <c r="H330" s="402"/>
      <c r="I330" s="403"/>
      <c r="J330" s="404"/>
      <c r="K330" s="405"/>
      <c r="L330" s="406"/>
      <c r="M330" s="406"/>
      <c r="N330" s="406"/>
    </row>
    <row r="331" spans="1:16" ht="12" customHeight="1" x14ac:dyDescent="0.2">
      <c r="E331" s="400" t="s">
        <v>30</v>
      </c>
      <c r="F331" s="401"/>
      <c r="G331" s="401"/>
      <c r="H331" s="402"/>
      <c r="I331" s="403"/>
      <c r="J331" s="404"/>
      <c r="K331" s="405"/>
      <c r="L331" s="406"/>
      <c r="M331" s="406"/>
      <c r="N331" s="406"/>
    </row>
    <row r="332" spans="1:16" ht="12" customHeight="1" x14ac:dyDescent="0.2">
      <c r="A332" s="1"/>
    </row>
    <row r="333" spans="1:16" s="29" customFormat="1" ht="12" customHeight="1" x14ac:dyDescent="0.2">
      <c r="B333" s="341" t="s">
        <v>3</v>
      </c>
      <c r="C333" s="341"/>
      <c r="D333" s="341"/>
      <c r="E333" s="341"/>
      <c r="F333" s="341"/>
      <c r="G333" s="341"/>
      <c r="H333" s="341"/>
      <c r="I333" s="341"/>
      <c r="J333" s="341"/>
      <c r="K333" s="341"/>
      <c r="L333" s="341"/>
      <c r="M333" s="341"/>
      <c r="N333" s="341"/>
      <c r="O333" s="341"/>
      <c r="P333" s="341"/>
    </row>
    <row r="334" spans="1:16" ht="12" customHeight="1" x14ac:dyDescent="0.2">
      <c r="A334" s="1"/>
    </row>
    <row r="335" spans="1:16" ht="23.25" customHeight="1" x14ac:dyDescent="0.2">
      <c r="B335" s="2" t="s">
        <v>62</v>
      </c>
      <c r="C335" s="322" t="s">
        <v>63</v>
      </c>
      <c r="D335" s="322"/>
      <c r="E335" s="322"/>
      <c r="F335" s="322"/>
      <c r="G335" s="322"/>
      <c r="H335" s="322"/>
      <c r="I335" s="322"/>
      <c r="J335" s="322"/>
      <c r="K335" s="322"/>
      <c r="L335" s="322"/>
      <c r="M335" s="322"/>
      <c r="N335" s="322"/>
      <c r="O335" s="322"/>
      <c r="P335" s="322"/>
    </row>
    <row r="337" spans="1:16" s="49" customFormat="1" x14ac:dyDescent="0.2">
      <c r="B337" s="408" t="s">
        <v>254</v>
      </c>
      <c r="C337" s="408"/>
      <c r="D337" s="408"/>
      <c r="E337" s="408"/>
      <c r="F337" s="408"/>
      <c r="G337" s="408"/>
      <c r="H337" s="408"/>
      <c r="I337" s="408"/>
      <c r="J337" s="408"/>
      <c r="K337" s="408"/>
      <c r="L337" s="408"/>
      <c r="M337" s="408"/>
      <c r="N337" s="408"/>
      <c r="O337" s="408"/>
      <c r="P337" s="408"/>
    </row>
    <row r="338" spans="1:16" s="49" customFormat="1" x14ac:dyDescent="0.2">
      <c r="B338" s="408"/>
      <c r="C338" s="408"/>
      <c r="D338" s="408"/>
      <c r="E338" s="408"/>
      <c r="F338" s="408"/>
      <c r="G338" s="408"/>
      <c r="H338" s="408"/>
      <c r="I338" s="408"/>
      <c r="J338" s="408"/>
      <c r="K338" s="408"/>
      <c r="L338" s="408"/>
      <c r="M338" s="408"/>
      <c r="N338" s="408"/>
      <c r="O338" s="408"/>
      <c r="P338" s="408"/>
    </row>
    <row r="340" spans="1:16" ht="12" customHeight="1" x14ac:dyDescent="0.2">
      <c r="A340" s="326" t="s">
        <v>31</v>
      </c>
      <c r="B340" s="326"/>
      <c r="C340" s="326"/>
      <c r="D340" s="326"/>
      <c r="E340" s="326"/>
      <c r="F340" s="326"/>
      <c r="G340" s="326"/>
      <c r="H340" s="326"/>
      <c r="I340" s="326"/>
      <c r="J340" s="326"/>
      <c r="K340" s="326"/>
      <c r="L340" s="326"/>
      <c r="M340" s="326"/>
      <c r="N340" s="326"/>
      <c r="O340" s="326"/>
      <c r="P340" s="326"/>
    </row>
    <row r="341" spans="1:16" ht="12" customHeight="1" x14ac:dyDescent="0.2">
      <c r="A341" s="2"/>
    </row>
    <row r="342" spans="1:16" x14ac:dyDescent="0.2">
      <c r="B342" s="409" t="s">
        <v>255</v>
      </c>
      <c r="C342" s="409"/>
      <c r="D342" s="409"/>
      <c r="E342" s="409"/>
      <c r="F342" s="409"/>
      <c r="G342" s="409"/>
      <c r="H342" s="409"/>
      <c r="I342" s="409"/>
      <c r="J342" s="409"/>
      <c r="K342" s="409"/>
      <c r="L342" s="409"/>
      <c r="M342" s="409"/>
      <c r="N342" s="409"/>
      <c r="O342" s="409"/>
      <c r="P342" s="409"/>
    </row>
    <row r="343" spans="1:16" x14ac:dyDescent="0.2">
      <c r="B343" s="409"/>
      <c r="C343" s="409"/>
      <c r="D343" s="409"/>
      <c r="E343" s="409"/>
      <c r="F343" s="409"/>
      <c r="G343" s="409"/>
      <c r="H343" s="409"/>
      <c r="I343" s="409"/>
      <c r="J343" s="409"/>
      <c r="K343" s="409"/>
      <c r="L343" s="409"/>
      <c r="M343" s="409"/>
      <c r="N343" s="409"/>
      <c r="O343" s="409"/>
      <c r="P343" s="409"/>
    </row>
    <row r="344" spans="1:16" x14ac:dyDescent="0.2">
      <c r="B344" s="409"/>
      <c r="C344" s="409"/>
      <c r="D344" s="409"/>
      <c r="E344" s="409"/>
      <c r="F344" s="409"/>
      <c r="G344" s="409"/>
      <c r="H344" s="409"/>
      <c r="I344" s="409"/>
      <c r="J344" s="409"/>
      <c r="K344" s="409"/>
      <c r="L344" s="409"/>
      <c r="M344" s="409"/>
      <c r="N344" s="409"/>
      <c r="O344" s="409"/>
      <c r="P344" s="409"/>
    </row>
    <row r="345" spans="1:16" x14ac:dyDescent="0.2">
      <c r="B345" s="76"/>
      <c r="C345" s="76"/>
      <c r="D345" s="76"/>
      <c r="E345" s="76"/>
      <c r="F345" s="76"/>
      <c r="G345" s="76"/>
      <c r="H345" s="76"/>
      <c r="I345" s="76"/>
      <c r="J345" s="76"/>
      <c r="K345" s="76"/>
      <c r="L345" s="76"/>
      <c r="M345" s="76"/>
      <c r="N345" s="76"/>
      <c r="O345" s="76"/>
      <c r="P345" s="76"/>
    </row>
    <row r="346" spans="1:16" ht="12" customHeight="1" x14ac:dyDescent="0.2">
      <c r="B346" s="1" t="s">
        <v>32</v>
      </c>
    </row>
    <row r="347" spans="1:16" ht="12" customHeight="1" x14ac:dyDescent="0.2">
      <c r="B347" s="1"/>
    </row>
    <row r="348" spans="1:16" ht="12" customHeight="1" x14ac:dyDescent="0.2">
      <c r="B348" s="2" t="s">
        <v>33</v>
      </c>
    </row>
    <row r="349" spans="1:16" ht="12" customHeight="1" x14ac:dyDescent="0.2">
      <c r="A349" s="2"/>
    </row>
    <row r="350" spans="1:16" ht="12" customHeight="1" x14ac:dyDescent="0.2">
      <c r="C350" s="3" t="s">
        <v>34</v>
      </c>
    </row>
    <row r="351" spans="1:16" ht="6" customHeight="1" x14ac:dyDescent="0.2">
      <c r="C351" s="3"/>
    </row>
    <row r="352" spans="1:16" s="29" customFormat="1" ht="12" customHeight="1" x14ac:dyDescent="0.2">
      <c r="A352" s="28"/>
      <c r="B352" s="53"/>
      <c r="C352" s="53"/>
      <c r="D352" s="58" t="s">
        <v>35</v>
      </c>
      <c r="E352" s="58"/>
      <c r="F352" s="53"/>
      <c r="G352" s="53"/>
      <c r="H352" s="53"/>
      <c r="I352" s="53"/>
      <c r="J352" s="53"/>
      <c r="K352" s="53"/>
      <c r="L352" s="53"/>
      <c r="M352" s="53"/>
      <c r="N352" s="53"/>
      <c r="O352" s="53"/>
      <c r="P352" s="53"/>
    </row>
    <row r="353" spans="2:16" ht="6" customHeight="1" x14ac:dyDescent="0.2"/>
    <row r="354" spans="2:16" s="29" customFormat="1" ht="12" customHeight="1" x14ac:dyDescent="0.2">
      <c r="B354" s="53"/>
      <c r="C354" s="53"/>
      <c r="D354" s="58" t="s">
        <v>36</v>
      </c>
      <c r="E354" s="58"/>
      <c r="F354" s="53"/>
      <c r="G354" s="53"/>
      <c r="H354" s="53"/>
      <c r="I354" s="53"/>
      <c r="J354" s="53"/>
      <c r="K354" s="53"/>
      <c r="L354" s="53"/>
      <c r="M354" s="53"/>
      <c r="N354" s="53"/>
      <c r="O354" s="53"/>
      <c r="P354" s="53"/>
    </row>
    <row r="355" spans="2:16" ht="6" customHeight="1" x14ac:dyDescent="0.2">
      <c r="D355" s="1"/>
      <c r="E355" s="1"/>
    </row>
    <row r="356" spans="2:16" s="29" customFormat="1" ht="12" customHeight="1" x14ac:dyDescent="0.2">
      <c r="B356" s="53"/>
      <c r="C356" s="53"/>
      <c r="D356" s="58" t="s">
        <v>4</v>
      </c>
      <c r="E356" s="58"/>
      <c r="F356" s="53"/>
      <c r="G356" s="53"/>
      <c r="H356" s="53"/>
      <c r="I356" s="53"/>
      <c r="J356" s="53"/>
      <c r="K356" s="53"/>
      <c r="L356" s="53"/>
      <c r="M356" s="53"/>
      <c r="N356" s="53"/>
      <c r="O356" s="53"/>
      <c r="P356" s="53"/>
    </row>
    <row r="357" spans="2:16" ht="6" customHeight="1" x14ac:dyDescent="0.2">
      <c r="D357" s="1"/>
      <c r="E357" s="1"/>
    </row>
    <row r="358" spans="2:16" s="29" customFormat="1" ht="12" customHeight="1" x14ac:dyDescent="0.2">
      <c r="B358" s="53"/>
      <c r="C358" s="53"/>
      <c r="D358" s="58" t="s">
        <v>5</v>
      </c>
      <c r="E358" s="58"/>
      <c r="F358" s="53"/>
      <c r="G358" s="53"/>
      <c r="H358" s="53"/>
      <c r="I358" s="53"/>
      <c r="J358" s="53"/>
      <c r="K358" s="53"/>
      <c r="L358" s="53"/>
      <c r="M358" s="53"/>
      <c r="N358" s="53"/>
      <c r="O358" s="53"/>
      <c r="P358" s="53"/>
    </row>
    <row r="359" spans="2:16" ht="6" customHeight="1" x14ac:dyDescent="0.2">
      <c r="D359" s="1"/>
      <c r="E359" s="1"/>
    </row>
    <row r="360" spans="2:16" s="29" customFormat="1" ht="12" customHeight="1" x14ac:dyDescent="0.2">
      <c r="B360" s="53"/>
      <c r="C360" s="53"/>
      <c r="D360" s="58" t="s">
        <v>37</v>
      </c>
      <c r="E360" s="58"/>
      <c r="F360" s="53"/>
      <c r="G360" s="53"/>
      <c r="H360" s="53"/>
      <c r="I360" s="53"/>
      <c r="J360" s="53"/>
      <c r="K360" s="53"/>
      <c r="L360" s="53"/>
      <c r="M360" s="53"/>
      <c r="N360" s="53"/>
      <c r="O360" s="53"/>
      <c r="P360" s="53"/>
    </row>
    <row r="361" spans="2:16" ht="6" customHeight="1" x14ac:dyDescent="0.2">
      <c r="D361" s="1"/>
      <c r="E361" s="1"/>
    </row>
    <row r="362" spans="2:16" s="29" customFormat="1" ht="12" customHeight="1" x14ac:dyDescent="0.2">
      <c r="B362" s="53"/>
      <c r="C362" s="53"/>
      <c r="D362" s="53" t="s">
        <v>6</v>
      </c>
      <c r="E362" s="53"/>
      <c r="F362" s="53"/>
      <c r="G362" s="53"/>
      <c r="H362" s="53"/>
      <c r="I362" s="53"/>
      <c r="J362" s="53"/>
      <c r="K362" s="53"/>
      <c r="L362" s="53"/>
      <c r="M362" s="53"/>
      <c r="N362" s="53"/>
      <c r="O362" s="53"/>
      <c r="P362" s="53"/>
    </row>
    <row r="364" spans="2:16" ht="12" customHeight="1" x14ac:dyDescent="0.2">
      <c r="E364" s="331" t="s">
        <v>194</v>
      </c>
      <c r="F364" s="331"/>
      <c r="G364" s="331"/>
      <c r="H364" s="331"/>
      <c r="I364" s="331"/>
      <c r="J364" s="331"/>
      <c r="K364" s="331"/>
      <c r="L364" s="332" t="s">
        <v>198</v>
      </c>
      <c r="M364" s="333"/>
      <c r="N364" s="334"/>
    </row>
    <row r="365" spans="2:16" ht="12" customHeight="1" x14ac:dyDescent="0.2">
      <c r="E365" s="323" t="s">
        <v>300</v>
      </c>
      <c r="F365" s="323"/>
      <c r="G365" s="323"/>
      <c r="H365" s="323"/>
      <c r="I365" s="323"/>
      <c r="J365" s="323"/>
      <c r="K365" s="323"/>
      <c r="L365" s="324">
        <v>0</v>
      </c>
      <c r="M365" s="325"/>
      <c r="N365" s="325"/>
    </row>
    <row r="366" spans="2:16" ht="12" customHeight="1" x14ac:dyDescent="0.2">
      <c r="E366" s="323" t="s">
        <v>301</v>
      </c>
      <c r="F366" s="323"/>
      <c r="G366" s="323"/>
      <c r="H366" s="323"/>
      <c r="I366" s="323"/>
      <c r="J366" s="323"/>
      <c r="K366" s="323"/>
      <c r="L366" s="324">
        <v>0</v>
      </c>
      <c r="M366" s="325"/>
      <c r="N366" s="325"/>
    </row>
    <row r="367" spans="2:16" ht="12" customHeight="1" x14ac:dyDescent="0.2">
      <c r="E367" s="323" t="s">
        <v>302</v>
      </c>
      <c r="F367" s="323"/>
      <c r="G367" s="323"/>
      <c r="H367" s="323"/>
      <c r="I367" s="323"/>
      <c r="J367" s="323"/>
      <c r="K367" s="323"/>
      <c r="L367" s="324">
        <v>0</v>
      </c>
      <c r="M367" s="325"/>
      <c r="N367" s="325"/>
    </row>
    <row r="368" spans="2:16" ht="12" customHeight="1" x14ac:dyDescent="0.2">
      <c r="E368" s="323" t="s">
        <v>303</v>
      </c>
      <c r="F368" s="323"/>
      <c r="G368" s="323"/>
      <c r="H368" s="323"/>
      <c r="I368" s="323"/>
      <c r="J368" s="323"/>
      <c r="K368" s="323"/>
      <c r="L368" s="324">
        <v>0</v>
      </c>
      <c r="M368" s="325"/>
      <c r="N368" s="325"/>
    </row>
    <row r="369" spans="2:16" ht="12" customHeight="1" x14ac:dyDescent="0.2">
      <c r="E369" s="323" t="s">
        <v>304</v>
      </c>
      <c r="F369" s="323"/>
      <c r="G369" s="323"/>
      <c r="H369" s="323"/>
      <c r="I369" s="323"/>
      <c r="J369" s="323"/>
      <c r="K369" s="323"/>
      <c r="L369" s="324">
        <v>0</v>
      </c>
      <c r="M369" s="325"/>
      <c r="N369" s="325"/>
    </row>
    <row r="370" spans="2:16" ht="12" customHeight="1" x14ac:dyDescent="0.2">
      <c r="E370" s="323" t="s">
        <v>305</v>
      </c>
      <c r="F370" s="323"/>
      <c r="G370" s="323"/>
      <c r="H370" s="323"/>
      <c r="I370" s="323"/>
      <c r="J370" s="323"/>
      <c r="K370" s="323"/>
      <c r="L370" s="324">
        <v>0</v>
      </c>
      <c r="M370" s="325"/>
      <c r="N370" s="325"/>
    </row>
    <row r="371" spans="2:16" ht="12" customHeight="1" x14ac:dyDescent="0.2">
      <c r="E371" s="323"/>
      <c r="F371" s="323"/>
      <c r="G371" s="323"/>
      <c r="H371" s="323"/>
      <c r="I371" s="323"/>
      <c r="J371" s="323"/>
      <c r="K371" s="323"/>
      <c r="L371" s="324">
        <v>0</v>
      </c>
      <c r="M371" s="325"/>
      <c r="N371" s="325"/>
    </row>
    <row r="372" spans="2:16" ht="12" customHeight="1" x14ac:dyDescent="0.2">
      <c r="E372" s="327" t="s">
        <v>306</v>
      </c>
      <c r="F372" s="328"/>
      <c r="G372" s="328"/>
      <c r="H372" s="328"/>
      <c r="I372" s="328"/>
      <c r="J372" s="328"/>
      <c r="K372" s="329"/>
      <c r="L372" s="330">
        <f>SUM(L365:N371)</f>
        <v>0</v>
      </c>
      <c r="M372" s="330"/>
      <c r="N372" s="330"/>
    </row>
    <row r="374" spans="2:16" ht="12" customHeight="1" x14ac:dyDescent="0.2">
      <c r="C374" s="1" t="s">
        <v>38</v>
      </c>
    </row>
    <row r="375" spans="2:16" ht="6" customHeight="1" x14ac:dyDescent="0.2">
      <c r="C375" s="1"/>
    </row>
    <row r="376" spans="2:16" s="29" customFormat="1" ht="12" customHeight="1" x14ac:dyDescent="0.2">
      <c r="B376" s="53"/>
      <c r="C376" s="53"/>
      <c r="D376" s="53" t="s">
        <v>7</v>
      </c>
      <c r="E376" s="53"/>
      <c r="F376" s="53"/>
      <c r="G376" s="53"/>
      <c r="H376" s="53"/>
      <c r="I376" s="53"/>
      <c r="J376" s="53"/>
      <c r="K376" s="53"/>
      <c r="L376" s="53"/>
      <c r="M376" s="53"/>
      <c r="N376" s="53"/>
      <c r="O376" s="53"/>
      <c r="P376" s="53"/>
    </row>
    <row r="377" spans="2:16" ht="6" customHeight="1" x14ac:dyDescent="0.2"/>
    <row r="378" spans="2:16" s="29" customFormat="1" ht="12" customHeight="1" x14ac:dyDescent="0.2">
      <c r="B378" s="53"/>
      <c r="C378" s="53"/>
      <c r="D378" s="53" t="s">
        <v>8</v>
      </c>
      <c r="E378" s="53"/>
      <c r="F378" s="53"/>
      <c r="G378" s="53"/>
      <c r="H378" s="53"/>
      <c r="I378" s="53"/>
      <c r="J378" s="53"/>
      <c r="K378" s="53"/>
      <c r="L378" s="53"/>
      <c r="M378" s="53"/>
      <c r="N378" s="53"/>
      <c r="O378" s="53"/>
      <c r="P378" s="53"/>
    </row>
    <row r="380" spans="2:16" s="29" customFormat="1" ht="12" customHeight="1" x14ac:dyDescent="0.2">
      <c r="B380" s="342" t="s">
        <v>238</v>
      </c>
      <c r="C380" s="342"/>
      <c r="D380" s="342"/>
      <c r="E380" s="342"/>
      <c r="F380" s="342"/>
      <c r="G380" s="342"/>
      <c r="H380" s="342"/>
      <c r="I380" s="342"/>
      <c r="J380" s="342"/>
      <c r="K380" s="342"/>
      <c r="L380" s="342"/>
      <c r="M380" s="342"/>
      <c r="N380" s="342"/>
      <c r="O380" s="342"/>
      <c r="P380" s="342"/>
    </row>
    <row r="381" spans="2:16" ht="6" customHeight="1" x14ac:dyDescent="0.2"/>
    <row r="382" spans="2:16" s="29" customFormat="1" ht="25.5" customHeight="1" x14ac:dyDescent="0.2">
      <c r="B382" s="55" t="s">
        <v>86</v>
      </c>
      <c r="C382" s="341" t="s">
        <v>83</v>
      </c>
      <c r="D382" s="341"/>
      <c r="E382" s="341"/>
      <c r="F382" s="341"/>
      <c r="G382" s="341"/>
      <c r="H382" s="341"/>
      <c r="I382" s="341"/>
      <c r="J382" s="341"/>
      <c r="K382" s="341"/>
      <c r="L382" s="341"/>
      <c r="M382" s="341"/>
      <c r="N382" s="341"/>
      <c r="O382" s="341"/>
      <c r="P382" s="341"/>
    </row>
    <row r="383" spans="2:16" ht="6" customHeight="1" x14ac:dyDescent="0.2">
      <c r="B383" s="20"/>
    </row>
    <row r="384" spans="2:16" s="29" customFormat="1" ht="12" customHeight="1" x14ac:dyDescent="0.2">
      <c r="B384" s="74" t="s">
        <v>85</v>
      </c>
      <c r="C384" s="53" t="s">
        <v>84</v>
      </c>
      <c r="D384" s="53"/>
      <c r="E384" s="53"/>
      <c r="F384" s="53"/>
      <c r="G384" s="53"/>
      <c r="H384" s="53"/>
      <c r="I384" s="53"/>
      <c r="J384" s="53"/>
      <c r="K384" s="53"/>
      <c r="L384" s="53"/>
      <c r="M384" s="53"/>
      <c r="N384" s="53"/>
      <c r="O384" s="53"/>
      <c r="P384" s="53"/>
    </row>
    <row r="385" spans="1:16" ht="6" customHeight="1" x14ac:dyDescent="0.2">
      <c r="B385" s="20"/>
    </row>
    <row r="386" spans="1:16" s="29" customFormat="1" ht="12" customHeight="1" x14ac:dyDescent="0.2">
      <c r="B386" s="74" t="s">
        <v>88</v>
      </c>
      <c r="C386" s="53" t="s">
        <v>87</v>
      </c>
      <c r="D386" s="53"/>
      <c r="E386" s="53"/>
      <c r="F386" s="53"/>
      <c r="G386" s="53"/>
      <c r="H386" s="53"/>
      <c r="I386" s="53"/>
      <c r="J386" s="53"/>
      <c r="K386" s="53"/>
      <c r="L386" s="53"/>
      <c r="M386" s="53"/>
      <c r="N386" s="53"/>
      <c r="O386" s="53"/>
      <c r="P386" s="53"/>
    </row>
    <row r="388" spans="1:16" ht="12" customHeight="1" x14ac:dyDescent="0.2">
      <c r="A388" s="326" t="s">
        <v>39</v>
      </c>
      <c r="B388" s="326"/>
      <c r="C388" s="326"/>
      <c r="D388" s="326"/>
      <c r="E388" s="326"/>
      <c r="F388" s="326"/>
      <c r="G388" s="326"/>
      <c r="H388" s="326"/>
      <c r="I388" s="326"/>
      <c r="J388" s="326"/>
      <c r="K388" s="326"/>
      <c r="L388" s="326"/>
      <c r="M388" s="326"/>
      <c r="N388" s="326"/>
      <c r="O388" s="326"/>
      <c r="P388" s="326"/>
    </row>
    <row r="389" spans="1:16" ht="12" customHeight="1" x14ac:dyDescent="0.2">
      <c r="A389" s="4"/>
      <c r="B389" s="4"/>
      <c r="C389" s="4"/>
      <c r="D389" s="4"/>
      <c r="E389" s="6"/>
      <c r="F389" s="4"/>
      <c r="G389" s="6"/>
      <c r="H389" s="4"/>
      <c r="I389" s="6"/>
      <c r="J389" s="4"/>
      <c r="K389" s="6"/>
      <c r="L389" s="4"/>
      <c r="M389" s="6"/>
      <c r="N389" s="4"/>
      <c r="O389" s="6"/>
      <c r="P389" s="4"/>
    </row>
    <row r="390" spans="1:16" ht="12" customHeight="1" x14ac:dyDescent="0.2">
      <c r="B390" s="25" t="s">
        <v>86</v>
      </c>
      <c r="C390" s="14" t="s">
        <v>97</v>
      </c>
    </row>
    <row r="391" spans="1:16" ht="6" customHeight="1" x14ac:dyDescent="0.2">
      <c r="A391" s="2"/>
    </row>
    <row r="392" spans="1:16" s="29" customFormat="1" ht="22.5" customHeight="1" x14ac:dyDescent="0.2">
      <c r="B392" s="320" t="s">
        <v>9</v>
      </c>
      <c r="C392" s="320"/>
      <c r="D392" s="320"/>
      <c r="E392" s="320"/>
      <c r="F392" s="320"/>
      <c r="G392" s="320"/>
      <c r="H392" s="320"/>
      <c r="I392" s="320"/>
      <c r="J392" s="320"/>
      <c r="K392" s="320"/>
      <c r="L392" s="320"/>
      <c r="M392" s="320"/>
      <c r="N392" s="320"/>
      <c r="O392" s="320"/>
      <c r="P392" s="320"/>
    </row>
    <row r="393" spans="1:16" ht="6" customHeight="1" x14ac:dyDescent="0.2">
      <c r="A393" s="1"/>
    </row>
    <row r="394" spans="1:16" s="29" customFormat="1" ht="21" customHeight="1" x14ac:dyDescent="0.2">
      <c r="B394" s="320" t="s">
        <v>246</v>
      </c>
      <c r="C394" s="320"/>
      <c r="D394" s="320"/>
      <c r="E394" s="320"/>
      <c r="F394" s="320"/>
      <c r="G394" s="320"/>
      <c r="H394" s="320"/>
      <c r="I394" s="320"/>
      <c r="J394" s="320"/>
      <c r="K394" s="320"/>
      <c r="L394" s="320"/>
      <c r="M394" s="320"/>
      <c r="N394" s="320"/>
      <c r="O394" s="320"/>
      <c r="P394" s="320"/>
    </row>
    <row r="395" spans="1:16" ht="6" customHeight="1" x14ac:dyDescent="0.2"/>
    <row r="396" spans="1:16" s="29" customFormat="1" ht="21.75" customHeight="1" x14ac:dyDescent="0.2">
      <c r="B396" s="320" t="s">
        <v>247</v>
      </c>
      <c r="C396" s="320"/>
      <c r="D396" s="320"/>
      <c r="E396" s="320"/>
      <c r="F396" s="320"/>
      <c r="G396" s="320"/>
      <c r="H396" s="320"/>
      <c r="I396" s="320"/>
      <c r="J396" s="320"/>
      <c r="K396" s="320"/>
      <c r="L396" s="320"/>
      <c r="M396" s="320"/>
      <c r="N396" s="320"/>
      <c r="O396" s="320"/>
      <c r="P396" s="320"/>
    </row>
    <row r="398" spans="1:16" ht="12" customHeight="1" x14ac:dyDescent="0.2">
      <c r="B398" s="25" t="s">
        <v>98</v>
      </c>
      <c r="C398" s="14" t="s">
        <v>99</v>
      </c>
    </row>
    <row r="399" spans="1:16" ht="6" customHeight="1" x14ac:dyDescent="0.2">
      <c r="A399" s="2"/>
    </row>
    <row r="400" spans="1:16" s="29" customFormat="1" ht="21.75" customHeight="1" x14ac:dyDescent="0.2">
      <c r="B400" s="320" t="s">
        <v>248</v>
      </c>
      <c r="C400" s="320"/>
      <c r="D400" s="320"/>
      <c r="E400" s="320"/>
      <c r="F400" s="320"/>
      <c r="G400" s="320"/>
      <c r="H400" s="320"/>
      <c r="I400" s="320"/>
      <c r="J400" s="320"/>
      <c r="K400" s="320"/>
      <c r="L400" s="320"/>
      <c r="M400" s="320"/>
      <c r="N400" s="320"/>
      <c r="O400" s="320"/>
      <c r="P400" s="320"/>
    </row>
    <row r="401" spans="1:16" ht="6" customHeight="1" x14ac:dyDescent="0.2"/>
    <row r="402" spans="1:16" ht="12" customHeight="1" x14ac:dyDescent="0.2">
      <c r="B402" s="25" t="s">
        <v>100</v>
      </c>
      <c r="C402" s="14" t="s">
        <v>101</v>
      </c>
    </row>
    <row r="403" spans="1:16" ht="6" customHeight="1" x14ac:dyDescent="0.2">
      <c r="A403" s="2"/>
    </row>
    <row r="404" spans="1:16" s="29" customFormat="1" ht="12" customHeight="1" x14ac:dyDescent="0.2">
      <c r="B404" s="58" t="s">
        <v>40</v>
      </c>
      <c r="C404" s="53"/>
      <c r="D404" s="53"/>
      <c r="E404" s="53"/>
      <c r="F404" s="53"/>
      <c r="G404" s="53"/>
      <c r="H404" s="53"/>
      <c r="I404" s="53"/>
      <c r="J404" s="53"/>
      <c r="K404" s="53"/>
      <c r="L404" s="53"/>
      <c r="M404" s="53"/>
      <c r="N404" s="53"/>
      <c r="O404" s="53"/>
      <c r="P404" s="53"/>
    </row>
    <row r="405" spans="1:16" ht="6" customHeight="1" x14ac:dyDescent="0.2">
      <c r="A405" s="1"/>
    </row>
    <row r="406" spans="1:16" s="29" customFormat="1" ht="12" customHeight="1" x14ac:dyDescent="0.2">
      <c r="B406" s="53"/>
      <c r="C406" s="58" t="s">
        <v>11</v>
      </c>
      <c r="D406" s="53" t="s">
        <v>102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103</v>
      </c>
      <c r="D408" s="53" t="s">
        <v>104</v>
      </c>
      <c r="E408" s="53"/>
      <c r="F408" s="53"/>
      <c r="G408" s="53"/>
      <c r="H408" s="53"/>
      <c r="I408" s="53"/>
      <c r="J408" s="53"/>
      <c r="K408" s="53"/>
      <c r="L408" s="53"/>
      <c r="M408" s="53"/>
      <c r="N408" s="53"/>
      <c r="O408" s="53"/>
      <c r="P408" s="53"/>
    </row>
    <row r="409" spans="1:16" ht="6" customHeight="1" x14ac:dyDescent="0.2">
      <c r="B409" s="1"/>
    </row>
    <row r="410" spans="1:16" ht="12" customHeight="1" x14ac:dyDescent="0.2">
      <c r="B410" s="25" t="s">
        <v>105</v>
      </c>
      <c r="C410" s="14" t="s">
        <v>106</v>
      </c>
    </row>
    <row r="411" spans="1:16" ht="6" customHeight="1" x14ac:dyDescent="0.2">
      <c r="A411" s="2"/>
    </row>
    <row r="412" spans="1:16" s="29" customFormat="1" ht="12" customHeight="1" x14ac:dyDescent="0.2">
      <c r="B412" s="58" t="s">
        <v>40</v>
      </c>
      <c r="C412" s="53"/>
      <c r="D412" s="53"/>
      <c r="E412" s="53"/>
      <c r="F412" s="53"/>
      <c r="G412" s="53"/>
      <c r="H412" s="53"/>
      <c r="I412" s="53"/>
      <c r="J412" s="53"/>
      <c r="K412" s="53"/>
      <c r="L412" s="53"/>
      <c r="M412" s="53"/>
      <c r="N412" s="53"/>
      <c r="O412" s="53"/>
      <c r="P412" s="53"/>
    </row>
    <row r="413" spans="1:16" ht="6" customHeight="1" x14ac:dyDescent="0.2">
      <c r="A413" s="1"/>
    </row>
    <row r="414" spans="1:16" s="29" customFormat="1" ht="12" customHeight="1" x14ac:dyDescent="0.2">
      <c r="B414" s="53"/>
      <c r="C414" s="58" t="s">
        <v>11</v>
      </c>
      <c r="D414" s="53" t="s">
        <v>107</v>
      </c>
      <c r="E414" s="53"/>
      <c r="F414" s="53"/>
      <c r="G414" s="53"/>
      <c r="H414" s="53"/>
      <c r="I414" s="53"/>
      <c r="J414" s="53"/>
      <c r="K414" s="53"/>
      <c r="L414" s="53"/>
      <c r="M414" s="53"/>
      <c r="N414" s="53"/>
      <c r="O414" s="53"/>
      <c r="P414" s="53"/>
    </row>
    <row r="415" spans="1:16" ht="6" customHeight="1" x14ac:dyDescent="0.2">
      <c r="C415" s="1"/>
    </row>
    <row r="416" spans="1:16" s="29" customFormat="1" ht="12" customHeight="1" x14ac:dyDescent="0.2">
      <c r="B416" s="53"/>
      <c r="C416" s="58" t="s">
        <v>103</v>
      </c>
      <c r="D416" s="53" t="s">
        <v>108</v>
      </c>
      <c r="E416" s="53"/>
      <c r="F416" s="53"/>
      <c r="G416" s="53"/>
      <c r="H416" s="53"/>
      <c r="I416" s="53"/>
      <c r="J416" s="53"/>
      <c r="K416" s="53"/>
      <c r="L416" s="53"/>
      <c r="M416" s="53"/>
      <c r="N416" s="53"/>
      <c r="O416" s="53"/>
      <c r="P416" s="53"/>
    </row>
    <row r="417" spans="1:16" ht="6" customHeight="1" x14ac:dyDescent="0.2">
      <c r="C417" s="1"/>
    </row>
    <row r="418" spans="1:16" s="29" customFormat="1" ht="12" customHeight="1" x14ac:dyDescent="0.2">
      <c r="B418" s="53"/>
      <c r="C418" s="58" t="s">
        <v>109</v>
      </c>
      <c r="D418" s="53" t="s">
        <v>110</v>
      </c>
      <c r="E418" s="53"/>
      <c r="F418" s="53"/>
      <c r="G418" s="53"/>
      <c r="H418" s="53"/>
      <c r="I418" s="53"/>
      <c r="J418" s="53"/>
      <c r="K418" s="53"/>
      <c r="L418" s="53"/>
      <c r="M418" s="53"/>
      <c r="N418" s="53"/>
      <c r="O418" s="53"/>
      <c r="P418" s="53"/>
    </row>
    <row r="419" spans="1:16" ht="6" customHeight="1" x14ac:dyDescent="0.2">
      <c r="C419" s="1"/>
    </row>
    <row r="420" spans="1:16" s="29" customFormat="1" ht="12" customHeight="1" x14ac:dyDescent="0.2">
      <c r="B420" s="53"/>
      <c r="C420" s="58" t="s">
        <v>111</v>
      </c>
      <c r="D420" s="53" t="s">
        <v>112</v>
      </c>
      <c r="E420" s="53"/>
      <c r="F420" s="53"/>
      <c r="G420" s="53"/>
      <c r="H420" s="53"/>
      <c r="I420" s="53"/>
      <c r="J420" s="53"/>
      <c r="K420" s="53"/>
      <c r="L420" s="53"/>
      <c r="M420" s="53"/>
      <c r="N420" s="53"/>
      <c r="O420" s="53"/>
      <c r="P420" s="53"/>
    </row>
    <row r="421" spans="1:16" ht="6" customHeight="1" x14ac:dyDescent="0.2">
      <c r="C421" s="1"/>
    </row>
    <row r="422" spans="1:16" s="29" customFormat="1" ht="12" customHeight="1" x14ac:dyDescent="0.2">
      <c r="B422" s="53"/>
      <c r="C422" s="58" t="s">
        <v>113</v>
      </c>
      <c r="D422" s="53" t="s">
        <v>114</v>
      </c>
      <c r="E422" s="53"/>
      <c r="F422" s="53"/>
      <c r="G422" s="53"/>
      <c r="H422" s="53"/>
      <c r="I422" s="53"/>
      <c r="J422" s="53"/>
      <c r="K422" s="53"/>
      <c r="L422" s="53"/>
      <c r="M422" s="53"/>
      <c r="N422" s="53"/>
      <c r="O422" s="53"/>
      <c r="P422" s="53"/>
    </row>
    <row r="423" spans="1:16" ht="6" customHeight="1" x14ac:dyDescent="0.2"/>
    <row r="424" spans="1:16" s="29" customFormat="1" ht="12" customHeight="1" x14ac:dyDescent="0.2">
      <c r="B424" s="53"/>
      <c r="C424" s="58" t="s">
        <v>115</v>
      </c>
      <c r="D424" s="53" t="s">
        <v>116</v>
      </c>
      <c r="E424" s="53"/>
      <c r="F424" s="53"/>
      <c r="G424" s="53"/>
      <c r="H424" s="53"/>
      <c r="I424" s="53"/>
      <c r="J424" s="53"/>
      <c r="K424" s="53"/>
      <c r="L424" s="53"/>
      <c r="M424" s="53"/>
      <c r="N424" s="53"/>
      <c r="O424" s="53"/>
      <c r="P424" s="53"/>
    </row>
    <row r="425" spans="1:16" ht="6" customHeight="1" x14ac:dyDescent="0.2">
      <c r="C425" s="1"/>
    </row>
    <row r="426" spans="1:16" s="29" customFormat="1" ht="12" customHeight="1" x14ac:dyDescent="0.2">
      <c r="B426" s="53"/>
      <c r="C426" s="58" t="s">
        <v>117</v>
      </c>
      <c r="D426" s="53" t="s">
        <v>118</v>
      </c>
      <c r="E426" s="53"/>
      <c r="F426" s="53"/>
      <c r="G426" s="53"/>
      <c r="H426" s="53"/>
      <c r="I426" s="53"/>
      <c r="J426" s="53"/>
      <c r="K426" s="53"/>
      <c r="L426" s="53"/>
      <c r="M426" s="53"/>
      <c r="N426" s="53"/>
      <c r="O426" s="53"/>
      <c r="P426" s="53"/>
    </row>
    <row r="427" spans="1:16" ht="6" customHeight="1" x14ac:dyDescent="0.2">
      <c r="B427" s="1"/>
    </row>
    <row r="428" spans="1:16" ht="12" customHeight="1" x14ac:dyDescent="0.2">
      <c r="B428" s="25" t="s">
        <v>95</v>
      </c>
      <c r="C428" s="14" t="s">
        <v>119</v>
      </c>
    </row>
    <row r="429" spans="1:16" ht="6" customHeight="1" x14ac:dyDescent="0.2">
      <c r="A429" s="2"/>
    </row>
    <row r="430" spans="1:16" s="29" customFormat="1" ht="12" customHeight="1" x14ac:dyDescent="0.2">
      <c r="B430" s="58" t="s">
        <v>40</v>
      </c>
      <c r="C430" s="53"/>
      <c r="D430" s="53"/>
      <c r="E430" s="53"/>
      <c r="F430" s="53"/>
      <c r="G430" s="53"/>
      <c r="H430" s="53"/>
      <c r="I430" s="53"/>
      <c r="J430" s="53"/>
      <c r="K430" s="53"/>
      <c r="L430" s="53"/>
      <c r="M430" s="53"/>
      <c r="N430" s="53"/>
      <c r="O430" s="53"/>
      <c r="P430" s="53"/>
    </row>
    <row r="431" spans="1:16" ht="6" customHeight="1" x14ac:dyDescent="0.2">
      <c r="A431" s="1"/>
    </row>
    <row r="432" spans="1:16" s="29" customFormat="1" ht="12" customHeight="1" x14ac:dyDescent="0.2">
      <c r="B432" s="53"/>
      <c r="C432" s="58" t="s">
        <v>11</v>
      </c>
      <c r="D432" s="53" t="s">
        <v>120</v>
      </c>
      <c r="E432" s="53"/>
      <c r="F432" s="53"/>
      <c r="G432" s="53"/>
      <c r="H432" s="53"/>
      <c r="I432" s="53"/>
      <c r="J432" s="53"/>
      <c r="K432" s="53"/>
      <c r="L432" s="53"/>
      <c r="M432" s="53"/>
      <c r="N432" s="53"/>
      <c r="O432" s="53"/>
      <c r="P432" s="53"/>
    </row>
    <row r="433" spans="1:16" s="29" customFormat="1" ht="12" customHeight="1" x14ac:dyDescent="0.2">
      <c r="C433" s="51" t="s">
        <v>121</v>
      </c>
      <c r="D433" s="321" t="s">
        <v>122</v>
      </c>
      <c r="E433" s="321"/>
      <c r="F433" s="321"/>
      <c r="G433" s="321"/>
      <c r="H433" s="321"/>
      <c r="I433" s="321"/>
      <c r="J433" s="321"/>
      <c r="K433" s="321"/>
      <c r="L433" s="321"/>
      <c r="M433" s="321"/>
      <c r="N433" s="321"/>
      <c r="O433" s="321"/>
      <c r="P433" s="321"/>
    </row>
    <row r="434" spans="1:16" s="29" customFormat="1" ht="12" customHeight="1" x14ac:dyDescent="0.2">
      <c r="B434" s="46"/>
      <c r="C434" s="68"/>
      <c r="D434" s="321"/>
      <c r="E434" s="321"/>
      <c r="F434" s="321"/>
      <c r="G434" s="321"/>
      <c r="H434" s="321"/>
      <c r="I434" s="321"/>
      <c r="J434" s="321"/>
      <c r="K434" s="321"/>
      <c r="L434" s="321"/>
      <c r="M434" s="321"/>
      <c r="N434" s="321"/>
      <c r="O434" s="321"/>
      <c r="P434" s="321"/>
    </row>
    <row r="435" spans="1:16" s="29" customFormat="1" ht="12" customHeight="1" x14ac:dyDescent="0.2">
      <c r="B435" s="46"/>
      <c r="C435" s="68"/>
      <c r="D435" s="321"/>
      <c r="E435" s="321"/>
      <c r="F435" s="321"/>
      <c r="G435" s="321"/>
      <c r="H435" s="321"/>
      <c r="I435" s="321"/>
      <c r="J435" s="321"/>
      <c r="K435" s="321"/>
      <c r="L435" s="321"/>
      <c r="M435" s="321"/>
      <c r="N435" s="321"/>
      <c r="O435" s="321"/>
      <c r="P435" s="321"/>
    </row>
    <row r="436" spans="1:16" s="29" customFormat="1" ht="12" customHeight="1" x14ac:dyDescent="0.2">
      <c r="C436" s="58" t="s">
        <v>109</v>
      </c>
      <c r="D436" s="67" t="s">
        <v>126</v>
      </c>
      <c r="E436" s="67"/>
      <c r="F436" s="67"/>
      <c r="G436" s="67"/>
      <c r="H436" s="67"/>
      <c r="I436" s="67"/>
      <c r="J436" s="67"/>
      <c r="K436" s="67"/>
      <c r="L436" s="67"/>
      <c r="M436" s="67"/>
      <c r="N436" s="67"/>
      <c r="O436" s="67"/>
      <c r="P436" s="67"/>
    </row>
    <row r="437" spans="1:16" s="29" customFormat="1" ht="15.75" customHeight="1" x14ac:dyDescent="0.2">
      <c r="C437" s="51" t="s">
        <v>124</v>
      </c>
      <c r="D437" s="321" t="s">
        <v>125</v>
      </c>
      <c r="E437" s="321"/>
      <c r="F437" s="321"/>
      <c r="G437" s="321"/>
      <c r="H437" s="321"/>
      <c r="I437" s="321"/>
      <c r="J437" s="321"/>
      <c r="K437" s="321"/>
      <c r="L437" s="321"/>
      <c r="M437" s="321"/>
      <c r="N437" s="321"/>
      <c r="O437" s="321"/>
      <c r="P437" s="321"/>
    </row>
    <row r="438" spans="1:16" s="29" customFormat="1" ht="18" customHeight="1" x14ac:dyDescent="0.2">
      <c r="B438" s="46"/>
      <c r="C438" s="68"/>
      <c r="D438" s="321"/>
      <c r="E438" s="321"/>
      <c r="F438" s="321"/>
      <c r="G438" s="321"/>
      <c r="H438" s="321"/>
      <c r="I438" s="321"/>
      <c r="J438" s="321"/>
      <c r="K438" s="321"/>
      <c r="L438" s="321"/>
      <c r="M438" s="321"/>
      <c r="N438" s="321"/>
      <c r="O438" s="321"/>
      <c r="P438" s="321"/>
    </row>
    <row r="439" spans="1:16" s="29" customFormat="1" ht="12" customHeight="1" x14ac:dyDescent="0.2">
      <c r="C439" s="58" t="s">
        <v>113</v>
      </c>
      <c r="D439" s="342" t="s">
        <v>123</v>
      </c>
      <c r="E439" s="342"/>
      <c r="F439" s="342"/>
      <c r="G439" s="342"/>
      <c r="H439" s="342"/>
      <c r="I439" s="342"/>
      <c r="J439" s="342"/>
      <c r="K439" s="342"/>
      <c r="L439" s="342"/>
      <c r="M439" s="342"/>
      <c r="N439" s="342"/>
      <c r="O439" s="342"/>
      <c r="P439" s="342"/>
    </row>
    <row r="440" spans="1:16" s="29" customFormat="1" ht="12" customHeight="1" x14ac:dyDescent="0.2">
      <c r="C440" s="53"/>
      <c r="D440" s="75" t="s">
        <v>41</v>
      </c>
      <c r="E440" s="75"/>
      <c r="F440" s="75"/>
      <c r="G440" s="75"/>
      <c r="H440" s="75"/>
      <c r="I440" s="75"/>
      <c r="J440" s="75"/>
      <c r="K440" s="75"/>
      <c r="L440" s="75"/>
      <c r="M440" s="75"/>
      <c r="N440" s="75"/>
      <c r="O440" s="75"/>
      <c r="P440" s="75"/>
    </row>
    <row r="441" spans="1:16" s="29" customFormat="1" ht="12" customHeight="1" x14ac:dyDescent="0.2">
      <c r="C441" s="53"/>
      <c r="D441" s="75" t="s">
        <v>42</v>
      </c>
      <c r="E441" s="75"/>
      <c r="F441" s="75"/>
      <c r="G441" s="75"/>
      <c r="H441" s="75"/>
      <c r="I441" s="75"/>
      <c r="J441" s="75"/>
      <c r="K441" s="75"/>
      <c r="L441" s="75"/>
      <c r="M441" s="75"/>
      <c r="N441" s="75"/>
      <c r="O441" s="75"/>
      <c r="P441" s="75"/>
    </row>
    <row r="442" spans="1:16" s="29" customFormat="1" ht="12" customHeight="1" x14ac:dyDescent="0.2">
      <c r="C442" s="53"/>
      <c r="D442" s="67" t="s">
        <v>239</v>
      </c>
      <c r="E442" s="67"/>
      <c r="F442" s="67"/>
      <c r="G442" s="67"/>
      <c r="H442" s="67"/>
      <c r="I442" s="67"/>
      <c r="J442" s="67"/>
      <c r="K442" s="67"/>
      <c r="L442" s="67"/>
      <c r="M442" s="67"/>
      <c r="N442" s="67"/>
      <c r="O442" s="67"/>
      <c r="P442" s="67"/>
    </row>
    <row r="443" spans="1:16" s="29" customFormat="1" ht="26.25" customHeight="1" x14ac:dyDescent="0.2">
      <c r="D443" s="370" t="s">
        <v>249</v>
      </c>
      <c r="E443" s="370"/>
      <c r="F443" s="370"/>
      <c r="G443" s="370"/>
      <c r="H443" s="370"/>
      <c r="I443" s="370"/>
      <c r="J443" s="370"/>
      <c r="K443" s="370"/>
      <c r="L443" s="370"/>
      <c r="M443" s="370"/>
      <c r="N443" s="370"/>
      <c r="O443" s="370"/>
      <c r="P443" s="370"/>
    </row>
    <row r="444" spans="1:16" s="29" customFormat="1" ht="12" customHeight="1" x14ac:dyDescent="0.2">
      <c r="D444" s="45"/>
      <c r="E444" s="45"/>
      <c r="F444" s="45"/>
      <c r="G444" s="45"/>
      <c r="H444" s="45"/>
      <c r="I444" s="45"/>
      <c r="J444" s="45"/>
      <c r="K444" s="45"/>
      <c r="L444" s="45"/>
      <c r="M444" s="45"/>
      <c r="N444" s="45"/>
      <c r="O444" s="45"/>
      <c r="P444" s="45"/>
    </row>
    <row r="445" spans="1:16" ht="6" customHeight="1" x14ac:dyDescent="0.2"/>
    <row r="446" spans="1:16" ht="12" customHeight="1" x14ac:dyDescent="0.2">
      <c r="B446" s="25" t="s">
        <v>94</v>
      </c>
      <c r="C446" s="14" t="s">
        <v>127</v>
      </c>
    </row>
    <row r="447" spans="1:16" ht="6" customHeight="1" x14ac:dyDescent="0.2">
      <c r="A447" s="2"/>
    </row>
    <row r="448" spans="1:16" s="29" customFormat="1" ht="12" customHeight="1" x14ac:dyDescent="0.2">
      <c r="B448" s="58" t="s">
        <v>40</v>
      </c>
      <c r="C448" s="53"/>
      <c r="D448" s="53"/>
      <c r="E448" s="53"/>
      <c r="F448" s="53"/>
      <c r="G448" s="53"/>
      <c r="H448" s="53"/>
      <c r="I448" s="53"/>
      <c r="J448" s="53"/>
      <c r="K448" s="53"/>
      <c r="L448" s="53"/>
      <c r="M448" s="53"/>
      <c r="N448" s="53"/>
      <c r="O448" s="53"/>
      <c r="P448" s="53"/>
    </row>
    <row r="449" spans="1:16" ht="6" customHeight="1" x14ac:dyDescent="0.2">
      <c r="A449" s="1"/>
    </row>
    <row r="450" spans="1:16" s="29" customFormat="1" ht="12" customHeight="1" x14ac:dyDescent="0.2">
      <c r="B450" s="68"/>
      <c r="C450" s="51" t="s">
        <v>128</v>
      </c>
      <c r="D450" s="321" t="s">
        <v>129</v>
      </c>
      <c r="E450" s="321"/>
      <c r="F450" s="321"/>
      <c r="G450" s="321"/>
      <c r="H450" s="321"/>
      <c r="I450" s="321"/>
      <c r="J450" s="321"/>
      <c r="K450" s="321"/>
      <c r="L450" s="321"/>
      <c r="M450" s="321"/>
      <c r="N450" s="321"/>
      <c r="O450" s="321"/>
      <c r="P450" s="321"/>
    </row>
    <row r="451" spans="1:16" s="29" customFormat="1" ht="12" customHeight="1" x14ac:dyDescent="0.2">
      <c r="A451" s="46"/>
      <c r="B451" s="68"/>
      <c r="C451" s="68"/>
      <c r="D451" s="321"/>
      <c r="E451" s="321"/>
      <c r="F451" s="321"/>
      <c r="G451" s="321"/>
      <c r="H451" s="321"/>
      <c r="I451" s="321"/>
      <c r="J451" s="321"/>
      <c r="K451" s="321"/>
      <c r="L451" s="321"/>
      <c r="M451" s="321"/>
      <c r="N451" s="321"/>
      <c r="O451" s="321"/>
      <c r="P451" s="321"/>
    </row>
    <row r="452" spans="1:16" s="29" customFormat="1" ht="12" customHeight="1" x14ac:dyDescent="0.2">
      <c r="B452" s="53"/>
      <c r="C452" s="58" t="s">
        <v>103</v>
      </c>
      <c r="D452" s="53" t="s">
        <v>130</v>
      </c>
      <c r="E452" s="53"/>
      <c r="F452" s="53"/>
      <c r="G452" s="53"/>
      <c r="H452" s="53"/>
      <c r="I452" s="53"/>
      <c r="J452" s="53"/>
      <c r="K452" s="53"/>
      <c r="L452" s="53"/>
      <c r="M452" s="53"/>
      <c r="N452" s="53"/>
      <c r="O452" s="53"/>
      <c r="P452" s="53"/>
    </row>
    <row r="453" spans="1:16" s="29" customFormat="1" ht="12" customHeight="1" x14ac:dyDescent="0.2">
      <c r="B453" s="53"/>
      <c r="C453" s="58" t="s">
        <v>109</v>
      </c>
      <c r="D453" s="53" t="s">
        <v>131</v>
      </c>
      <c r="E453" s="53"/>
      <c r="F453" s="53"/>
      <c r="G453" s="53"/>
      <c r="H453" s="53"/>
      <c r="I453" s="53"/>
      <c r="J453" s="53"/>
      <c r="K453" s="53"/>
      <c r="L453" s="53"/>
      <c r="M453" s="53"/>
      <c r="N453" s="53"/>
      <c r="O453" s="53"/>
      <c r="P453" s="53"/>
    </row>
    <row r="454" spans="1:16" s="29" customFormat="1" ht="12" customHeight="1" x14ac:dyDescent="0.2">
      <c r="B454" s="53"/>
      <c r="C454" s="58" t="s">
        <v>111</v>
      </c>
      <c r="D454" s="53" t="s">
        <v>132</v>
      </c>
      <c r="E454" s="53"/>
      <c r="F454" s="53"/>
      <c r="G454" s="53"/>
      <c r="H454" s="53"/>
      <c r="I454" s="53"/>
      <c r="J454" s="53"/>
      <c r="K454" s="53"/>
      <c r="L454" s="53"/>
      <c r="M454" s="53"/>
      <c r="N454" s="53"/>
      <c r="O454" s="53"/>
      <c r="P454" s="53"/>
    </row>
    <row r="455" spans="1:16" s="29" customFormat="1" ht="12" customHeight="1" x14ac:dyDescent="0.2">
      <c r="B455" s="53"/>
      <c r="C455" s="58" t="s">
        <v>133</v>
      </c>
      <c r="D455" s="321" t="s">
        <v>134</v>
      </c>
      <c r="E455" s="321"/>
      <c r="F455" s="321"/>
      <c r="G455" s="321"/>
      <c r="H455" s="321"/>
      <c r="I455" s="321"/>
      <c r="J455" s="321"/>
      <c r="K455" s="321"/>
      <c r="L455" s="321"/>
      <c r="M455" s="321"/>
      <c r="N455" s="321"/>
      <c r="O455" s="321"/>
      <c r="P455" s="321"/>
    </row>
    <row r="456" spans="1:16" s="29" customFormat="1" ht="12" customHeight="1" x14ac:dyDescent="0.2">
      <c r="B456" s="53"/>
      <c r="C456" s="58"/>
      <c r="D456" s="321"/>
      <c r="E456" s="321"/>
      <c r="F456" s="321"/>
      <c r="G456" s="321"/>
      <c r="H456" s="321"/>
      <c r="I456" s="321"/>
      <c r="J456" s="321"/>
      <c r="K456" s="321"/>
      <c r="L456" s="321"/>
      <c r="M456" s="321"/>
      <c r="N456" s="321"/>
      <c r="O456" s="321"/>
      <c r="P456" s="321"/>
    </row>
    <row r="457" spans="1:16" s="29" customFormat="1" ht="12" customHeight="1" x14ac:dyDescent="0.2">
      <c r="B457" s="53"/>
      <c r="C457" s="58" t="s">
        <v>115</v>
      </c>
      <c r="D457" s="53" t="s">
        <v>135</v>
      </c>
      <c r="E457" s="53"/>
      <c r="F457" s="53"/>
      <c r="G457" s="53"/>
      <c r="H457" s="53"/>
      <c r="I457" s="53"/>
      <c r="J457" s="53"/>
      <c r="K457" s="53"/>
      <c r="L457" s="53"/>
      <c r="M457" s="53"/>
      <c r="N457" s="53"/>
      <c r="O457" s="53"/>
      <c r="P457" s="53"/>
    </row>
    <row r="458" spans="1:16" s="29" customFormat="1" ht="12" customHeight="1" x14ac:dyDescent="0.2">
      <c r="B458" s="53"/>
      <c r="C458" s="58" t="s">
        <v>117</v>
      </c>
      <c r="D458" s="53" t="s">
        <v>136</v>
      </c>
      <c r="E458" s="53"/>
      <c r="F458" s="53"/>
      <c r="G458" s="53"/>
      <c r="H458" s="53"/>
      <c r="I458" s="53"/>
      <c r="J458" s="53"/>
      <c r="K458" s="53"/>
      <c r="L458" s="53"/>
      <c r="M458" s="53"/>
      <c r="N458" s="53"/>
      <c r="O458" s="53"/>
      <c r="P458" s="53"/>
    </row>
    <row r="459" spans="1:16" s="29" customFormat="1" ht="12" customHeight="1" x14ac:dyDescent="0.2">
      <c r="B459" s="53"/>
      <c r="C459" s="58" t="s">
        <v>137</v>
      </c>
      <c r="D459" s="321" t="s">
        <v>138</v>
      </c>
      <c r="E459" s="321"/>
      <c r="F459" s="321"/>
      <c r="G459" s="321"/>
      <c r="H459" s="321"/>
      <c r="I459" s="321"/>
      <c r="J459" s="321"/>
      <c r="K459" s="321"/>
      <c r="L459" s="321"/>
      <c r="M459" s="321"/>
      <c r="N459" s="321"/>
      <c r="O459" s="321"/>
      <c r="P459" s="321"/>
    </row>
    <row r="460" spans="1:16" s="29" customFormat="1" ht="12" customHeight="1" x14ac:dyDescent="0.2">
      <c r="B460" s="53"/>
      <c r="C460" s="58"/>
      <c r="D460" s="321"/>
      <c r="E460" s="321"/>
      <c r="F460" s="321"/>
      <c r="G460" s="321"/>
      <c r="H460" s="321"/>
      <c r="I460" s="321"/>
      <c r="J460" s="321"/>
      <c r="K460" s="321"/>
      <c r="L460" s="321"/>
      <c r="M460" s="321"/>
      <c r="N460" s="321"/>
      <c r="O460" s="321"/>
      <c r="P460" s="321"/>
    </row>
    <row r="461" spans="1:16" s="29" customFormat="1" ht="12" customHeight="1" x14ac:dyDescent="0.2">
      <c r="B461" s="53"/>
      <c r="C461" s="58" t="s">
        <v>139</v>
      </c>
      <c r="D461" s="53" t="s">
        <v>140</v>
      </c>
      <c r="E461" s="53"/>
      <c r="F461" s="53"/>
      <c r="G461" s="53"/>
      <c r="H461" s="53"/>
      <c r="I461" s="53"/>
      <c r="J461" s="53"/>
      <c r="K461" s="53"/>
      <c r="L461" s="53"/>
      <c r="M461" s="53"/>
      <c r="N461" s="53"/>
      <c r="O461" s="53"/>
      <c r="P461" s="53"/>
    </row>
    <row r="462" spans="1:16" s="29" customFormat="1" ht="12" customHeight="1" x14ac:dyDescent="0.2">
      <c r="B462" s="53"/>
      <c r="C462" s="58" t="s">
        <v>141</v>
      </c>
      <c r="D462" s="53" t="s">
        <v>142</v>
      </c>
      <c r="E462" s="53"/>
      <c r="F462" s="53"/>
      <c r="G462" s="53"/>
      <c r="H462" s="53"/>
      <c r="I462" s="53"/>
      <c r="J462" s="53"/>
      <c r="K462" s="53"/>
      <c r="L462" s="53"/>
      <c r="M462" s="53"/>
      <c r="N462" s="53"/>
      <c r="O462" s="53"/>
      <c r="P462" s="53"/>
    </row>
    <row r="463" spans="1:16" ht="12" customHeight="1" x14ac:dyDescent="0.2">
      <c r="B463" s="25" t="s">
        <v>143</v>
      </c>
      <c r="C463" s="14" t="s">
        <v>144</v>
      </c>
    </row>
    <row r="464" spans="1:16" ht="6" customHeight="1" x14ac:dyDescent="0.2">
      <c r="B464" s="25"/>
      <c r="C464" s="14"/>
    </row>
    <row r="465" spans="2:16" s="29" customFormat="1" ht="12" customHeight="1" x14ac:dyDescent="0.2">
      <c r="B465" s="58" t="s">
        <v>40</v>
      </c>
      <c r="C465" s="53"/>
      <c r="D465" s="53"/>
      <c r="E465" s="53"/>
      <c r="F465" s="53"/>
      <c r="G465" s="53"/>
      <c r="H465" s="53"/>
      <c r="I465" s="53"/>
      <c r="J465" s="53"/>
      <c r="K465" s="53"/>
      <c r="L465" s="53"/>
      <c r="M465" s="53"/>
      <c r="N465" s="53"/>
      <c r="O465" s="53"/>
      <c r="P465" s="53"/>
    </row>
    <row r="466" spans="2:16" ht="6" customHeight="1" x14ac:dyDescent="0.2">
      <c r="B466" s="1"/>
    </row>
    <row r="467" spans="2:16" s="29" customFormat="1" ht="12" customHeight="1" x14ac:dyDescent="0.2">
      <c r="B467" s="53"/>
      <c r="C467" s="58" t="s">
        <v>11</v>
      </c>
      <c r="D467" s="53" t="s">
        <v>145</v>
      </c>
      <c r="E467" s="53"/>
      <c r="F467" s="53"/>
      <c r="G467" s="53"/>
      <c r="H467" s="53"/>
      <c r="I467" s="53"/>
      <c r="J467" s="53"/>
      <c r="K467" s="53"/>
      <c r="L467" s="53"/>
      <c r="M467" s="53"/>
      <c r="N467" s="53"/>
      <c r="O467" s="53"/>
      <c r="P467" s="53"/>
    </row>
    <row r="468" spans="2:16" s="29" customFormat="1" ht="12" customHeight="1" x14ac:dyDescent="0.2">
      <c r="B468" s="53"/>
      <c r="C468" s="58" t="s">
        <v>103</v>
      </c>
      <c r="D468" s="53" t="s">
        <v>146</v>
      </c>
      <c r="E468" s="53"/>
      <c r="F468" s="53"/>
      <c r="G468" s="53"/>
      <c r="H468" s="53"/>
      <c r="I468" s="53"/>
      <c r="J468" s="53"/>
      <c r="K468" s="53"/>
      <c r="L468" s="53"/>
      <c r="M468" s="53"/>
      <c r="N468" s="53"/>
      <c r="O468" s="53"/>
      <c r="P468" s="53"/>
    </row>
    <row r="469" spans="2:16" s="29" customFormat="1" ht="12" customHeight="1" x14ac:dyDescent="0.2">
      <c r="B469" s="53"/>
      <c r="C469" s="58" t="s">
        <v>109</v>
      </c>
      <c r="D469" s="53" t="s">
        <v>147</v>
      </c>
      <c r="E469" s="53"/>
      <c r="F469" s="53"/>
      <c r="G469" s="53"/>
      <c r="H469" s="53"/>
      <c r="I469" s="53"/>
      <c r="J469" s="53"/>
      <c r="K469" s="53"/>
      <c r="L469" s="53"/>
      <c r="M469" s="53"/>
      <c r="N469" s="53"/>
      <c r="O469" s="53"/>
      <c r="P469" s="53"/>
    </row>
    <row r="470" spans="2:16" s="29" customFormat="1" ht="12" customHeight="1" x14ac:dyDescent="0.2">
      <c r="B470" s="53"/>
      <c r="C470" s="58" t="s">
        <v>111</v>
      </c>
      <c r="D470" s="53" t="s">
        <v>148</v>
      </c>
      <c r="E470" s="53"/>
      <c r="F470" s="53"/>
      <c r="G470" s="53"/>
      <c r="H470" s="53"/>
      <c r="I470" s="53"/>
      <c r="J470" s="53"/>
      <c r="K470" s="53"/>
      <c r="L470" s="53"/>
      <c r="M470" s="53"/>
      <c r="N470" s="53"/>
      <c r="O470" s="53"/>
      <c r="P470" s="53"/>
    </row>
    <row r="471" spans="2:16" s="29" customFormat="1" ht="12" customHeight="1" x14ac:dyDescent="0.2">
      <c r="B471" s="53"/>
      <c r="C471" s="58" t="s">
        <v>113</v>
      </c>
      <c r="D471" s="53" t="s">
        <v>149</v>
      </c>
      <c r="E471" s="53"/>
      <c r="F471" s="53"/>
      <c r="G471" s="53"/>
      <c r="H471" s="53"/>
      <c r="I471" s="53"/>
      <c r="J471" s="53"/>
      <c r="K471" s="53"/>
      <c r="L471" s="53"/>
      <c r="M471" s="53"/>
      <c r="N471" s="53"/>
      <c r="O471" s="53"/>
      <c r="P471" s="53"/>
    </row>
    <row r="472" spans="2:16" s="29" customFormat="1" ht="12" customHeight="1" x14ac:dyDescent="0.2">
      <c r="B472" s="58" t="s">
        <v>43</v>
      </c>
      <c r="C472" s="53"/>
      <c r="D472" s="53"/>
      <c r="E472" s="53"/>
      <c r="F472" s="53"/>
      <c r="G472" s="53"/>
      <c r="H472" s="53"/>
      <c r="I472" s="53"/>
      <c r="J472" s="53"/>
      <c r="K472" s="53"/>
      <c r="L472" s="53"/>
      <c r="M472" s="53"/>
      <c r="N472" s="53"/>
      <c r="O472" s="53"/>
      <c r="P472" s="53"/>
    </row>
    <row r="473" spans="2:16" s="29" customFormat="1" ht="12" customHeight="1" x14ac:dyDescent="0.2">
      <c r="B473" s="53" t="s">
        <v>240</v>
      </c>
      <c r="C473" s="53"/>
      <c r="D473" s="53"/>
      <c r="E473" s="53"/>
      <c r="F473" s="53"/>
      <c r="G473" s="53"/>
      <c r="H473" s="53"/>
      <c r="I473" s="53"/>
      <c r="J473" s="53"/>
      <c r="K473" s="53"/>
      <c r="L473" s="53"/>
      <c r="M473" s="53"/>
      <c r="N473" s="53"/>
      <c r="O473" s="53"/>
      <c r="P473" s="53"/>
    </row>
    <row r="474" spans="2:16" s="29" customFormat="1" ht="12" customHeight="1" x14ac:dyDescent="0.2">
      <c r="B474" s="8"/>
      <c r="C474" s="8"/>
      <c r="D474" s="8"/>
      <c r="E474" s="8"/>
      <c r="F474" s="8"/>
      <c r="G474" s="8"/>
      <c r="H474" s="8"/>
      <c r="I474" s="8"/>
      <c r="J474" s="8"/>
      <c r="K474" s="8"/>
      <c r="L474" s="8"/>
      <c r="M474" s="8"/>
      <c r="N474" s="8"/>
      <c r="O474" s="8"/>
      <c r="P474" s="8"/>
    </row>
    <row r="475" spans="2:16" ht="12" customHeight="1" x14ac:dyDescent="0.2">
      <c r="B475" s="25" t="s">
        <v>150</v>
      </c>
      <c r="C475" s="14" t="s">
        <v>151</v>
      </c>
    </row>
    <row r="476" spans="2:16" ht="12" customHeight="1" x14ac:dyDescent="0.2">
      <c r="B476" s="25"/>
      <c r="C476" s="14"/>
    </row>
    <row r="477" spans="2:16" s="29" customFormat="1" ht="12" customHeight="1" x14ac:dyDescent="0.2">
      <c r="B477" s="58" t="s">
        <v>44</v>
      </c>
      <c r="C477" s="53"/>
      <c r="D477" s="53"/>
      <c r="E477" s="53"/>
      <c r="F477" s="53"/>
      <c r="G477" s="53"/>
      <c r="H477" s="53"/>
      <c r="I477" s="53"/>
      <c r="J477" s="53"/>
      <c r="K477" s="53"/>
      <c r="L477" s="53"/>
      <c r="M477" s="53"/>
      <c r="N477" s="53"/>
      <c r="O477" s="53"/>
      <c r="P477" s="53"/>
    </row>
    <row r="478" spans="2:16" s="29" customFormat="1" ht="12" customHeight="1" x14ac:dyDescent="0.2">
      <c r="B478" s="53"/>
      <c r="C478" s="58" t="s">
        <v>11</v>
      </c>
      <c r="D478" s="53" t="s">
        <v>152</v>
      </c>
      <c r="E478" s="53"/>
      <c r="F478" s="53"/>
      <c r="G478" s="53"/>
      <c r="H478" s="53"/>
      <c r="I478" s="53"/>
      <c r="J478" s="53"/>
      <c r="K478" s="53"/>
      <c r="L478" s="53"/>
      <c r="M478" s="53"/>
      <c r="N478" s="53"/>
      <c r="O478" s="53"/>
      <c r="P478" s="53"/>
    </row>
    <row r="479" spans="2:16" s="29" customFormat="1" ht="12" customHeight="1" x14ac:dyDescent="0.2">
      <c r="B479" s="53"/>
      <c r="C479" s="58" t="s">
        <v>103</v>
      </c>
      <c r="D479" s="53" t="s">
        <v>153</v>
      </c>
      <c r="E479" s="53"/>
      <c r="F479" s="53"/>
      <c r="G479" s="53"/>
      <c r="H479" s="53"/>
      <c r="I479" s="53"/>
      <c r="J479" s="53"/>
      <c r="K479" s="53"/>
      <c r="L479" s="53"/>
      <c r="M479" s="53"/>
      <c r="N479" s="53"/>
      <c r="O479" s="53"/>
      <c r="P479" s="53"/>
    </row>
    <row r="480" spans="2:16" s="29" customFormat="1" ht="12" customHeight="1" x14ac:dyDescent="0.2">
      <c r="B480" s="53"/>
      <c r="C480" s="58" t="s">
        <v>109</v>
      </c>
      <c r="D480" s="53" t="s">
        <v>154</v>
      </c>
      <c r="E480" s="53"/>
      <c r="F480" s="53"/>
      <c r="G480" s="53"/>
      <c r="H480" s="53"/>
      <c r="I480" s="53"/>
      <c r="J480" s="53"/>
      <c r="K480" s="53"/>
      <c r="L480" s="53"/>
      <c r="M480" s="53"/>
      <c r="N480" s="53"/>
      <c r="O480" s="53"/>
      <c r="P480" s="53"/>
    </row>
    <row r="481" spans="2:19" s="29" customFormat="1" ht="12" customHeight="1" x14ac:dyDescent="0.2">
      <c r="B481" s="53"/>
      <c r="C481" s="58" t="s">
        <v>111</v>
      </c>
      <c r="D481" s="53" t="s">
        <v>155</v>
      </c>
      <c r="E481" s="53"/>
      <c r="F481" s="53"/>
      <c r="G481" s="53"/>
      <c r="H481" s="53"/>
      <c r="I481" s="53"/>
      <c r="J481" s="53"/>
      <c r="K481" s="53"/>
      <c r="L481" s="53"/>
      <c r="M481" s="53"/>
      <c r="N481" s="53"/>
      <c r="O481" s="53"/>
      <c r="P481" s="53"/>
    </row>
    <row r="482" spans="2:19" s="29" customFormat="1" ht="12" customHeight="1" x14ac:dyDescent="0.2">
      <c r="B482" s="53"/>
      <c r="C482" s="58" t="s">
        <v>113</v>
      </c>
      <c r="D482" s="53" t="s">
        <v>156</v>
      </c>
      <c r="E482" s="53"/>
      <c r="F482" s="53"/>
      <c r="G482" s="53"/>
      <c r="H482" s="53"/>
      <c r="I482" s="53"/>
      <c r="J482" s="53"/>
      <c r="K482" s="53"/>
      <c r="L482" s="53"/>
      <c r="M482" s="53"/>
      <c r="N482" s="53"/>
      <c r="O482" s="53"/>
      <c r="P482" s="53"/>
    </row>
    <row r="483" spans="2:19" s="29" customFormat="1" ht="12" customHeight="1" x14ac:dyDescent="0.2">
      <c r="B483" s="53"/>
      <c r="C483" s="58" t="s">
        <v>157</v>
      </c>
      <c r="D483" s="321" t="s">
        <v>158</v>
      </c>
      <c r="E483" s="321"/>
      <c r="F483" s="321"/>
      <c r="G483" s="321"/>
      <c r="H483" s="321"/>
      <c r="I483" s="321"/>
      <c r="J483" s="321"/>
      <c r="K483" s="321"/>
      <c r="L483" s="321"/>
      <c r="M483" s="321"/>
      <c r="N483" s="321"/>
      <c r="O483" s="321"/>
      <c r="P483" s="321"/>
    </row>
    <row r="484" spans="2:19" s="29" customFormat="1" ht="12" customHeight="1" x14ac:dyDescent="0.2">
      <c r="B484" s="53"/>
      <c r="C484" s="58"/>
      <c r="D484" s="321"/>
      <c r="E484" s="321"/>
      <c r="F484" s="321"/>
      <c r="G484" s="321"/>
      <c r="H484" s="321"/>
      <c r="I484" s="321"/>
      <c r="J484" s="321"/>
      <c r="K484" s="321"/>
      <c r="L484" s="321"/>
      <c r="M484" s="321"/>
      <c r="N484" s="321"/>
      <c r="O484" s="321"/>
      <c r="P484" s="321"/>
    </row>
    <row r="485" spans="2:19" s="29" customFormat="1" ht="12" customHeight="1" x14ac:dyDescent="0.2">
      <c r="B485" s="53"/>
      <c r="C485" s="58" t="s">
        <v>117</v>
      </c>
      <c r="D485" s="53" t="s">
        <v>159</v>
      </c>
      <c r="E485" s="53"/>
      <c r="F485" s="53"/>
      <c r="G485" s="53"/>
      <c r="H485" s="53"/>
      <c r="I485" s="53"/>
      <c r="J485" s="53"/>
      <c r="K485" s="53"/>
      <c r="L485" s="53"/>
      <c r="M485" s="53"/>
      <c r="N485" s="53"/>
      <c r="O485" s="53"/>
      <c r="P485" s="53"/>
    </row>
    <row r="486" spans="2:19" s="29" customFormat="1" ht="12" customHeight="1" x14ac:dyDescent="0.2">
      <c r="B486" s="53"/>
      <c r="C486" s="58" t="s">
        <v>137</v>
      </c>
      <c r="D486" s="53" t="s">
        <v>160</v>
      </c>
      <c r="E486" s="53"/>
      <c r="F486" s="53"/>
      <c r="G486" s="53"/>
      <c r="H486" s="53"/>
      <c r="I486" s="53"/>
      <c r="J486" s="53"/>
      <c r="K486" s="53"/>
      <c r="L486" s="53"/>
      <c r="M486" s="53"/>
      <c r="N486" s="53"/>
      <c r="O486" s="53"/>
      <c r="P486" s="53"/>
    </row>
    <row r="487" spans="2:19" s="29" customFormat="1" ht="12" customHeight="1" x14ac:dyDescent="0.2">
      <c r="B487" s="53" t="s">
        <v>241</v>
      </c>
      <c r="C487" s="53"/>
      <c r="D487" s="53"/>
      <c r="E487" s="53"/>
      <c r="F487" s="53"/>
      <c r="G487" s="53"/>
      <c r="H487" s="53"/>
      <c r="I487" s="53"/>
      <c r="J487" s="53"/>
      <c r="K487" s="53"/>
      <c r="L487" s="53"/>
      <c r="M487" s="53"/>
      <c r="N487" s="53"/>
      <c r="O487" s="53"/>
      <c r="P487" s="53"/>
    </row>
    <row r="488" spans="2:19" s="29" customFormat="1" ht="12" customHeight="1" x14ac:dyDescent="0.2">
      <c r="B488" s="53"/>
      <c r="C488" s="58" t="s">
        <v>11</v>
      </c>
      <c r="D488" s="53" t="s">
        <v>161</v>
      </c>
      <c r="E488" s="53"/>
      <c r="F488" s="53"/>
      <c r="G488" s="53"/>
      <c r="H488" s="53"/>
      <c r="I488" s="53"/>
      <c r="J488" s="53"/>
      <c r="K488" s="53"/>
      <c r="L488" s="53"/>
      <c r="M488" s="53"/>
      <c r="N488" s="53"/>
      <c r="O488" s="53"/>
      <c r="P488" s="53"/>
    </row>
    <row r="489" spans="2:19" s="29" customFormat="1" ht="12" customHeight="1" x14ac:dyDescent="0.2">
      <c r="B489" s="53"/>
      <c r="C489" s="58" t="s">
        <v>103</v>
      </c>
      <c r="D489" s="53" t="s">
        <v>162</v>
      </c>
      <c r="E489" s="53"/>
      <c r="F489" s="53"/>
      <c r="G489" s="53"/>
      <c r="H489" s="53"/>
      <c r="I489" s="53"/>
      <c r="J489" s="53"/>
      <c r="K489" s="53"/>
      <c r="L489" s="53"/>
      <c r="M489" s="53"/>
      <c r="N489" s="53"/>
      <c r="O489" s="53"/>
      <c r="P489" s="53"/>
    </row>
    <row r="490" spans="2:19" s="29" customFormat="1" ht="12" customHeight="1" x14ac:dyDescent="0.2">
      <c r="B490" s="53"/>
      <c r="C490" s="58" t="s">
        <v>109</v>
      </c>
      <c r="D490" s="53" t="s">
        <v>163</v>
      </c>
      <c r="E490" s="53"/>
      <c r="F490" s="53"/>
      <c r="G490" s="53"/>
      <c r="H490" s="53"/>
      <c r="I490" s="53"/>
      <c r="J490" s="53"/>
      <c r="K490" s="53"/>
      <c r="L490" s="53"/>
      <c r="M490" s="53"/>
      <c r="N490" s="53"/>
      <c r="O490" s="53"/>
      <c r="P490" s="53"/>
    </row>
    <row r="491" spans="2:19" s="29" customFormat="1" ht="12" customHeight="1" x14ac:dyDescent="0.2">
      <c r="B491" s="53"/>
      <c r="C491" s="58" t="s">
        <v>111</v>
      </c>
      <c r="D491" s="53" t="s">
        <v>164</v>
      </c>
      <c r="E491" s="53"/>
      <c r="F491" s="53"/>
      <c r="G491" s="53"/>
      <c r="H491" s="53"/>
      <c r="I491" s="53"/>
      <c r="J491" s="53"/>
      <c r="K491" s="53"/>
      <c r="L491" s="53"/>
      <c r="M491" s="53"/>
      <c r="N491" s="53"/>
      <c r="O491" s="53"/>
      <c r="P491" s="53"/>
    </row>
    <row r="492" spans="2:19" s="29" customFormat="1" ht="12" customHeight="1" x14ac:dyDescent="0.2">
      <c r="B492" s="53"/>
      <c r="C492" s="58" t="s">
        <v>113</v>
      </c>
      <c r="D492" s="53" t="s">
        <v>165</v>
      </c>
      <c r="E492" s="53"/>
      <c r="F492" s="53"/>
      <c r="G492" s="53"/>
      <c r="H492" s="53"/>
      <c r="I492" s="53"/>
      <c r="J492" s="53"/>
      <c r="K492" s="53"/>
      <c r="L492" s="53"/>
      <c r="M492" s="53"/>
      <c r="N492" s="53"/>
      <c r="O492" s="53"/>
      <c r="P492" s="53"/>
    </row>
    <row r="493" spans="2:19" s="29" customFormat="1" ht="12" customHeight="1" x14ac:dyDescent="0.2">
      <c r="B493" s="8"/>
      <c r="C493" s="8"/>
      <c r="D493" s="8"/>
      <c r="E493" s="8"/>
      <c r="F493" s="8"/>
      <c r="G493" s="8"/>
      <c r="H493" s="8"/>
      <c r="I493" s="8"/>
      <c r="J493" s="8"/>
      <c r="K493" s="8"/>
      <c r="L493" s="8"/>
      <c r="M493" s="8"/>
      <c r="N493" s="8"/>
      <c r="O493" s="8"/>
      <c r="P493" s="8"/>
      <c r="Q493" s="8"/>
      <c r="R493" s="8"/>
      <c r="S493" s="8"/>
    </row>
    <row r="494" spans="2:19" ht="12" customHeight="1" x14ac:dyDescent="0.2">
      <c r="B494" s="25" t="s">
        <v>166</v>
      </c>
      <c r="C494" s="14" t="s">
        <v>167</v>
      </c>
    </row>
    <row r="495" spans="2:19" ht="12" customHeight="1" x14ac:dyDescent="0.2">
      <c r="B495" s="25"/>
      <c r="C495" s="14"/>
    </row>
    <row r="496" spans="2:19" s="29" customFormat="1" ht="12" customHeight="1" x14ac:dyDescent="0.2">
      <c r="B496" s="74" t="s">
        <v>45</v>
      </c>
      <c r="C496" s="53"/>
      <c r="D496" s="53"/>
      <c r="E496" s="53"/>
      <c r="F496" s="53"/>
      <c r="G496" s="53"/>
      <c r="H496" s="53"/>
      <c r="I496" s="53"/>
      <c r="J496" s="53"/>
      <c r="K496" s="53"/>
      <c r="L496" s="53"/>
      <c r="M496" s="53"/>
      <c r="N496" s="53"/>
      <c r="O496" s="53"/>
      <c r="P496" s="53"/>
    </row>
    <row r="497" spans="2:17" s="29" customFormat="1" ht="12" customHeight="1" x14ac:dyDescent="0.2">
      <c r="B497" s="53"/>
      <c r="C497" s="74" t="s">
        <v>11</v>
      </c>
      <c r="D497" s="53" t="s">
        <v>184</v>
      </c>
      <c r="E497" s="53"/>
      <c r="F497" s="53"/>
      <c r="G497" s="53"/>
      <c r="H497" s="53"/>
      <c r="I497" s="53"/>
      <c r="J497" s="53"/>
      <c r="K497" s="53"/>
      <c r="L497" s="53"/>
      <c r="M497" s="53"/>
      <c r="N497" s="53"/>
      <c r="O497" s="53"/>
      <c r="P497" s="53"/>
    </row>
    <row r="498" spans="2:17" s="29" customFormat="1" ht="12" customHeight="1" x14ac:dyDescent="0.2">
      <c r="B498" s="53"/>
      <c r="C498" s="74" t="s">
        <v>103</v>
      </c>
      <c r="D498" s="53" t="s">
        <v>185</v>
      </c>
      <c r="E498" s="53"/>
      <c r="F498" s="53"/>
      <c r="G498" s="53"/>
      <c r="H498" s="53"/>
      <c r="I498" s="53"/>
      <c r="J498" s="53"/>
      <c r="K498" s="53"/>
      <c r="L498" s="53"/>
      <c r="M498" s="53"/>
      <c r="N498" s="53"/>
      <c r="O498" s="53"/>
      <c r="P498" s="53"/>
    </row>
    <row r="499" spans="2:17" s="29" customFormat="1" ht="12" customHeight="1" x14ac:dyDescent="0.2"/>
    <row r="500" spans="2:17" ht="12" customHeight="1" x14ac:dyDescent="0.2">
      <c r="B500" s="25" t="s">
        <v>168</v>
      </c>
      <c r="C500" s="14" t="s">
        <v>169</v>
      </c>
    </row>
    <row r="501" spans="2:17" ht="12" customHeight="1" x14ac:dyDescent="0.2">
      <c r="B501" s="25"/>
      <c r="C501" s="14"/>
    </row>
    <row r="502" spans="2:17" s="29" customFormat="1" ht="24" customHeight="1" x14ac:dyDescent="0.2">
      <c r="B502" s="53"/>
      <c r="C502" s="74" t="s">
        <v>11</v>
      </c>
      <c r="D502" s="321" t="s">
        <v>186</v>
      </c>
      <c r="E502" s="321"/>
      <c r="F502" s="321"/>
      <c r="G502" s="321"/>
      <c r="H502" s="321"/>
      <c r="I502" s="321"/>
      <c r="J502" s="321"/>
      <c r="K502" s="321"/>
      <c r="L502" s="321"/>
      <c r="M502" s="321"/>
      <c r="N502" s="321"/>
      <c r="O502" s="321"/>
      <c r="P502" s="321"/>
    </row>
    <row r="503" spans="2:17" s="29" customFormat="1" ht="12" customHeight="1" x14ac:dyDescent="0.2">
      <c r="B503" s="53"/>
      <c r="C503" s="74" t="s">
        <v>103</v>
      </c>
      <c r="D503" s="53" t="s">
        <v>187</v>
      </c>
      <c r="E503" s="53"/>
      <c r="F503" s="53"/>
      <c r="G503" s="53"/>
      <c r="H503" s="53"/>
      <c r="I503" s="53"/>
      <c r="J503" s="53"/>
      <c r="K503" s="53"/>
      <c r="L503" s="53"/>
      <c r="M503" s="53"/>
      <c r="N503" s="53"/>
      <c r="O503" s="53"/>
      <c r="P503" s="53"/>
    </row>
    <row r="504" spans="2:17" s="29" customFormat="1" ht="12" customHeight="1" x14ac:dyDescent="0.2">
      <c r="B504" s="8"/>
      <c r="C504" s="8"/>
      <c r="D504" s="8"/>
      <c r="E504" s="8"/>
      <c r="F504" s="8"/>
      <c r="G504" s="8"/>
      <c r="H504" s="8"/>
      <c r="I504" s="8"/>
      <c r="J504" s="8"/>
      <c r="K504" s="8"/>
      <c r="L504" s="8"/>
      <c r="M504" s="8"/>
      <c r="N504" s="8"/>
      <c r="O504" s="8"/>
      <c r="P504" s="8"/>
      <c r="Q504" s="8"/>
    </row>
    <row r="505" spans="2:17" ht="12" customHeight="1" x14ac:dyDescent="0.2">
      <c r="B505" s="25" t="s">
        <v>170</v>
      </c>
      <c r="C505" s="14" t="s">
        <v>171</v>
      </c>
    </row>
    <row r="506" spans="2:17" ht="12" customHeight="1" x14ac:dyDescent="0.2">
      <c r="B506" s="25"/>
      <c r="C506" s="14"/>
    </row>
    <row r="507" spans="2:17" s="29" customFormat="1" ht="24.75" customHeight="1" x14ac:dyDescent="0.2">
      <c r="B507" s="53"/>
      <c r="C507" s="74" t="s">
        <v>11</v>
      </c>
      <c r="D507" s="321" t="s">
        <v>188</v>
      </c>
      <c r="E507" s="321"/>
      <c r="F507" s="321"/>
      <c r="G507" s="321"/>
      <c r="H507" s="321"/>
      <c r="I507" s="321"/>
      <c r="J507" s="321"/>
      <c r="K507" s="321"/>
      <c r="L507" s="321"/>
      <c r="M507" s="321"/>
      <c r="N507" s="321"/>
      <c r="O507" s="321"/>
      <c r="P507" s="321"/>
    </row>
    <row r="508" spans="2:17" s="29" customFormat="1" ht="12" customHeight="1" x14ac:dyDescent="0.2">
      <c r="B508" s="53"/>
      <c r="C508" s="74" t="s">
        <v>103</v>
      </c>
      <c r="D508" s="321" t="s">
        <v>189</v>
      </c>
      <c r="E508" s="321"/>
      <c r="F508" s="321"/>
      <c r="G508" s="321"/>
      <c r="H508" s="321"/>
      <c r="I508" s="321"/>
      <c r="J508" s="321"/>
      <c r="K508" s="321"/>
      <c r="L508" s="321"/>
      <c r="M508" s="321"/>
      <c r="N508" s="321"/>
      <c r="O508" s="321"/>
      <c r="P508" s="321"/>
    </row>
    <row r="509" spans="2:17" s="29" customFormat="1" ht="12" customHeight="1" x14ac:dyDescent="0.2">
      <c r="B509" s="53"/>
      <c r="C509" s="74"/>
      <c r="D509" s="321"/>
      <c r="E509" s="321"/>
      <c r="F509" s="321"/>
      <c r="G509" s="321"/>
      <c r="H509" s="321"/>
      <c r="I509" s="321"/>
      <c r="J509" s="321"/>
      <c r="K509" s="321"/>
      <c r="L509" s="321"/>
      <c r="M509" s="321"/>
      <c r="N509" s="321"/>
      <c r="O509" s="321"/>
      <c r="P509" s="321"/>
    </row>
    <row r="510" spans="2:17" s="29" customFormat="1" ht="12" customHeight="1" x14ac:dyDescent="0.2">
      <c r="B510" s="8"/>
      <c r="C510" s="8"/>
      <c r="D510" s="8"/>
      <c r="E510" s="8"/>
      <c r="F510" s="8"/>
      <c r="G510" s="8"/>
      <c r="H510" s="8"/>
      <c r="I510" s="8"/>
      <c r="J510" s="8"/>
      <c r="K510" s="8"/>
      <c r="L510" s="8"/>
      <c r="M510" s="8"/>
      <c r="N510" s="8"/>
      <c r="O510" s="8"/>
      <c r="P510" s="8"/>
      <c r="Q510" s="8"/>
    </row>
    <row r="511" spans="2:17" ht="12" customHeight="1" x14ac:dyDescent="0.2">
      <c r="B511" s="25" t="s">
        <v>172</v>
      </c>
      <c r="C511" s="14" t="s">
        <v>173</v>
      </c>
    </row>
    <row r="512" spans="2:17" ht="12" customHeight="1" x14ac:dyDescent="0.2">
      <c r="B512" s="25"/>
      <c r="C512" s="14"/>
    </row>
    <row r="513" spans="2:19" s="29" customFormat="1" ht="12" customHeight="1" x14ac:dyDescent="0.2">
      <c r="B513" s="53"/>
      <c r="C513" s="370" t="s">
        <v>242</v>
      </c>
      <c r="D513" s="370"/>
      <c r="E513" s="370"/>
      <c r="F513" s="370"/>
      <c r="G513" s="370"/>
      <c r="H513" s="370"/>
      <c r="I513" s="370"/>
      <c r="J513" s="370"/>
      <c r="K513" s="370"/>
      <c r="L513" s="370"/>
      <c r="M513" s="370"/>
      <c r="N513" s="370"/>
      <c r="O513" s="370"/>
      <c r="P513" s="370"/>
    </row>
    <row r="514" spans="2:19" s="29" customFormat="1" ht="12" customHeight="1" x14ac:dyDescent="0.2">
      <c r="B514" s="8"/>
      <c r="C514" s="8"/>
      <c r="D514" s="8"/>
      <c r="E514" s="8"/>
      <c r="F514" s="8"/>
      <c r="G514" s="8"/>
      <c r="H514" s="8"/>
      <c r="I514" s="8"/>
      <c r="J514" s="8"/>
      <c r="K514" s="8"/>
      <c r="L514" s="8"/>
      <c r="M514" s="8"/>
      <c r="N514" s="8"/>
      <c r="O514" s="8"/>
      <c r="P514" s="8"/>
      <c r="Q514" s="8"/>
    </row>
    <row r="515" spans="2:19" ht="12" customHeight="1" x14ac:dyDescent="0.2">
      <c r="B515" s="25" t="s">
        <v>174</v>
      </c>
      <c r="C515" s="14" t="s">
        <v>175</v>
      </c>
    </row>
    <row r="516" spans="2:19" ht="12" customHeight="1" x14ac:dyDescent="0.2">
      <c r="B516" s="25"/>
      <c r="C516" s="14"/>
    </row>
    <row r="517" spans="2:19" s="29" customFormat="1" ht="12" customHeight="1" x14ac:dyDescent="0.2">
      <c r="B517" s="74" t="s">
        <v>46</v>
      </c>
      <c r="C517" s="53"/>
      <c r="D517" s="53"/>
      <c r="E517" s="53"/>
      <c r="F517" s="53"/>
      <c r="G517" s="53"/>
      <c r="H517" s="53"/>
      <c r="I517" s="53"/>
      <c r="J517" s="53"/>
      <c r="K517" s="53"/>
      <c r="L517" s="53"/>
      <c r="M517" s="53"/>
      <c r="N517" s="53"/>
      <c r="O517" s="53"/>
      <c r="P517" s="53"/>
    </row>
    <row r="518" spans="2:19" s="29" customFormat="1" ht="12" customHeight="1" x14ac:dyDescent="0.2">
      <c r="B518" s="53"/>
      <c r="C518" s="74" t="s">
        <v>11</v>
      </c>
      <c r="D518" s="53" t="s">
        <v>190</v>
      </c>
      <c r="E518" s="53"/>
      <c r="F518" s="53"/>
      <c r="G518" s="53"/>
      <c r="H518" s="53"/>
      <c r="I518" s="53"/>
      <c r="J518" s="53"/>
      <c r="K518" s="53"/>
      <c r="L518" s="53"/>
      <c r="M518" s="53"/>
      <c r="N518" s="53"/>
      <c r="O518" s="53"/>
      <c r="P518" s="53"/>
    </row>
    <row r="519" spans="2:19" s="29" customFormat="1" ht="12" customHeight="1" x14ac:dyDescent="0.2">
      <c r="B519" s="53"/>
      <c r="C519" s="74" t="s">
        <v>103</v>
      </c>
      <c r="D519" s="53" t="s">
        <v>191</v>
      </c>
      <c r="E519" s="53"/>
      <c r="F519" s="53"/>
      <c r="G519" s="53"/>
      <c r="H519" s="53"/>
      <c r="I519" s="53"/>
      <c r="J519" s="53"/>
      <c r="K519" s="53"/>
      <c r="L519" s="53"/>
      <c r="M519" s="53"/>
      <c r="N519" s="53"/>
      <c r="O519" s="53"/>
      <c r="P519" s="53"/>
    </row>
    <row r="520" spans="2:19" s="29" customFormat="1" ht="12" customHeight="1" x14ac:dyDescent="0.2">
      <c r="B520" s="8"/>
      <c r="C520" s="8"/>
      <c r="D520" s="8"/>
      <c r="E520" s="8"/>
      <c r="F520" s="8"/>
      <c r="G520" s="8"/>
      <c r="H520" s="8"/>
      <c r="I520" s="8"/>
      <c r="J520" s="8"/>
      <c r="K520" s="8"/>
      <c r="L520" s="8"/>
      <c r="M520" s="8"/>
      <c r="N520" s="8"/>
      <c r="O520" s="8"/>
      <c r="P520" s="8"/>
      <c r="Q520" s="8"/>
    </row>
    <row r="521" spans="2:19" ht="12" customHeight="1" x14ac:dyDescent="0.2">
      <c r="B521" s="25" t="s">
        <v>176</v>
      </c>
      <c r="C521" s="14" t="s">
        <v>177</v>
      </c>
    </row>
    <row r="522" spans="2:19" ht="12" customHeight="1" x14ac:dyDescent="0.2">
      <c r="B522" s="25"/>
      <c r="C522" s="14"/>
    </row>
    <row r="523" spans="2:19" s="29" customFormat="1" ht="54" customHeight="1" x14ac:dyDescent="0.2">
      <c r="B523" s="53"/>
      <c r="C523" s="373" t="s">
        <v>250</v>
      </c>
      <c r="D523" s="373"/>
      <c r="E523" s="373"/>
      <c r="F523" s="373"/>
      <c r="G523" s="373"/>
      <c r="H523" s="373"/>
      <c r="I523" s="373"/>
      <c r="J523" s="373"/>
      <c r="K523" s="373"/>
      <c r="L523" s="373"/>
      <c r="M523" s="373"/>
      <c r="N523" s="373"/>
      <c r="O523" s="373"/>
      <c r="P523" s="373"/>
    </row>
    <row r="524" spans="2:19" s="29" customFormat="1" ht="21.75" customHeight="1" x14ac:dyDescent="0.2">
      <c r="B524" s="53"/>
      <c r="C524" s="370" t="s">
        <v>243</v>
      </c>
      <c r="D524" s="370"/>
      <c r="E524" s="370"/>
      <c r="F524" s="370"/>
      <c r="G524" s="370"/>
      <c r="H524" s="370"/>
      <c r="I524" s="370"/>
      <c r="J524" s="370"/>
      <c r="K524" s="370"/>
      <c r="L524" s="370"/>
      <c r="M524" s="370"/>
      <c r="N524" s="370"/>
      <c r="O524" s="370"/>
      <c r="P524" s="370"/>
    </row>
    <row r="525" spans="2:19" s="29" customFormat="1" x14ac:dyDescent="0.2">
      <c r="B525" s="8"/>
      <c r="C525" s="8"/>
      <c r="D525" s="8"/>
      <c r="E525" s="8"/>
      <c r="F525" s="8"/>
      <c r="G525" s="8"/>
      <c r="H525" s="8"/>
      <c r="I525" s="8"/>
      <c r="J525" s="8"/>
      <c r="K525" s="8"/>
      <c r="L525" s="8"/>
      <c r="M525" s="8"/>
      <c r="N525" s="8"/>
      <c r="O525" s="8"/>
      <c r="P525" s="8"/>
      <c r="Q525" s="8"/>
      <c r="R525" s="8"/>
      <c r="S525" s="8"/>
    </row>
    <row r="526" spans="2:19" ht="12" customHeight="1" x14ac:dyDescent="0.2">
      <c r="B526" s="25" t="s">
        <v>178</v>
      </c>
      <c r="C526" s="14" t="s">
        <v>179</v>
      </c>
    </row>
    <row r="527" spans="2:19" ht="12" customHeight="1" x14ac:dyDescent="0.2">
      <c r="B527" s="25"/>
      <c r="C527" s="14"/>
    </row>
    <row r="528" spans="2:19" s="29" customFormat="1" ht="24" customHeight="1" x14ac:dyDescent="0.2">
      <c r="B528" s="53"/>
      <c r="C528" s="369" t="s">
        <v>251</v>
      </c>
      <c r="D528" s="369"/>
      <c r="E528" s="369"/>
      <c r="F528" s="369"/>
      <c r="G528" s="369"/>
      <c r="H528" s="369"/>
      <c r="I528" s="369"/>
      <c r="J528" s="369"/>
      <c r="K528" s="369"/>
      <c r="L528" s="369"/>
      <c r="M528" s="369"/>
      <c r="N528" s="369"/>
      <c r="O528" s="369"/>
      <c r="P528" s="369"/>
    </row>
    <row r="529" spans="2:19" s="29" customFormat="1" x14ac:dyDescent="0.2">
      <c r="B529" s="8"/>
      <c r="C529" s="8"/>
      <c r="D529" s="8"/>
      <c r="E529" s="8"/>
      <c r="F529" s="8"/>
      <c r="G529" s="8"/>
      <c r="H529" s="8"/>
      <c r="I529" s="8"/>
      <c r="J529" s="8"/>
      <c r="K529" s="8"/>
      <c r="L529" s="8"/>
      <c r="M529" s="8"/>
      <c r="N529" s="8"/>
      <c r="O529" s="8"/>
      <c r="P529" s="8"/>
      <c r="Q529" s="8"/>
    </row>
    <row r="530" spans="2:19" ht="12" customHeight="1" x14ac:dyDescent="0.2">
      <c r="B530" s="25" t="s">
        <v>180</v>
      </c>
      <c r="C530" s="14" t="s">
        <v>181</v>
      </c>
    </row>
    <row r="531" spans="2:19" ht="12" customHeight="1" x14ac:dyDescent="0.2">
      <c r="B531" s="25"/>
      <c r="C531" s="14"/>
    </row>
    <row r="532" spans="2:19" s="29" customFormat="1" ht="23.25" customHeight="1" x14ac:dyDescent="0.2">
      <c r="B532" s="53"/>
      <c r="C532" s="369" t="s">
        <v>252</v>
      </c>
      <c r="D532" s="369"/>
      <c r="E532" s="369"/>
      <c r="F532" s="369"/>
      <c r="G532" s="369"/>
      <c r="H532" s="369"/>
      <c r="I532" s="369"/>
      <c r="J532" s="369"/>
      <c r="K532" s="369"/>
      <c r="L532" s="369"/>
      <c r="M532" s="369"/>
      <c r="N532" s="369"/>
      <c r="O532" s="369"/>
      <c r="P532" s="369"/>
    </row>
    <row r="533" spans="2:19" s="29" customFormat="1" x14ac:dyDescent="0.2">
      <c r="B533" s="8"/>
      <c r="C533" s="8"/>
      <c r="D533" s="8"/>
      <c r="E533" s="8"/>
      <c r="F533" s="8"/>
      <c r="G533" s="8"/>
      <c r="H533" s="8"/>
      <c r="I533" s="8"/>
      <c r="J533" s="8"/>
      <c r="K533" s="8"/>
      <c r="L533" s="8"/>
      <c r="M533" s="8"/>
      <c r="N533" s="8"/>
      <c r="O533" s="8"/>
      <c r="P533" s="8"/>
      <c r="Q533" s="8"/>
      <c r="R533" s="8"/>
      <c r="S533" s="8"/>
    </row>
    <row r="534" spans="2:19" ht="12" customHeight="1" x14ac:dyDescent="0.2">
      <c r="B534" s="25" t="s">
        <v>182</v>
      </c>
      <c r="C534" s="14" t="s">
        <v>183</v>
      </c>
    </row>
    <row r="535" spans="2:19" ht="12" customHeight="1" x14ac:dyDescent="0.2">
      <c r="B535" s="25"/>
      <c r="C535" s="14"/>
    </row>
    <row r="536" spans="2:19" s="29" customFormat="1" ht="34.5" customHeight="1" x14ac:dyDescent="0.2">
      <c r="B536" s="53"/>
      <c r="C536" s="369" t="s">
        <v>253</v>
      </c>
      <c r="D536" s="369"/>
      <c r="E536" s="369"/>
      <c r="F536" s="369"/>
      <c r="G536" s="369"/>
      <c r="H536" s="369"/>
      <c r="I536" s="369"/>
      <c r="J536" s="369"/>
      <c r="K536" s="369"/>
      <c r="L536" s="369"/>
      <c r="M536" s="369"/>
      <c r="N536" s="369"/>
      <c r="O536" s="369"/>
      <c r="P536" s="369"/>
    </row>
    <row r="539" spans="2:19" ht="12" customHeight="1" x14ac:dyDescent="0.2">
      <c r="C539" s="8" t="s">
        <v>256</v>
      </c>
    </row>
  </sheetData>
  <mergeCells count="358">
    <mergeCell ref="I328:K329"/>
    <mergeCell ref="L328:N329"/>
    <mergeCell ref="M210:O210"/>
    <mergeCell ref="A1:P1"/>
    <mergeCell ref="L325:N325"/>
    <mergeCell ref="D239:L239"/>
    <mergeCell ref="M239:O239"/>
    <mergeCell ref="D240:L240"/>
    <mergeCell ref="M240:O240"/>
    <mergeCell ref="D241:L241"/>
    <mergeCell ref="M241:O241"/>
    <mergeCell ref="D207:L207"/>
    <mergeCell ref="C233:P233"/>
    <mergeCell ref="M207:O207"/>
    <mergeCell ref="D208:L208"/>
    <mergeCell ref="M208:O208"/>
    <mergeCell ref="D209:L209"/>
    <mergeCell ref="M209:O209"/>
    <mergeCell ref="D210:L210"/>
    <mergeCell ref="L198:N198"/>
    <mergeCell ref="D211:L211"/>
    <mergeCell ref="M211:O211"/>
    <mergeCell ref="D212:L212"/>
    <mergeCell ref="M212:O212"/>
    <mergeCell ref="C228:P229"/>
    <mergeCell ref="B337:P338"/>
    <mergeCell ref="B342:P344"/>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E325:H325"/>
    <mergeCell ref="I325:K325"/>
    <mergeCell ref="E307:H307"/>
    <mergeCell ref="E330:H330"/>
    <mergeCell ref="I330:K330"/>
    <mergeCell ref="L330:N330"/>
    <mergeCell ref="M169:O169"/>
    <mergeCell ref="D161:I161"/>
    <mergeCell ref="J161:L161"/>
    <mergeCell ref="M161:O161"/>
    <mergeCell ref="D162:I162"/>
    <mergeCell ref="J162:L162"/>
    <mergeCell ref="M162:O162"/>
    <mergeCell ref="D163:I163"/>
    <mergeCell ref="J163:L163"/>
    <mergeCell ref="M163:O163"/>
    <mergeCell ref="D169:I169"/>
    <mergeCell ref="J169:L169"/>
    <mergeCell ref="D158:I158"/>
    <mergeCell ref="J158:L158"/>
    <mergeCell ref="M158:O158"/>
    <mergeCell ref="D159:I159"/>
    <mergeCell ref="J159:L159"/>
    <mergeCell ref="M159:O159"/>
    <mergeCell ref="D160:I160"/>
    <mergeCell ref="J160:L160"/>
    <mergeCell ref="M160:O160"/>
    <mergeCell ref="D170:I170"/>
    <mergeCell ref="J170:L170"/>
    <mergeCell ref="M170:O170"/>
    <mergeCell ref="E197:H197"/>
    <mergeCell ref="I197:K197"/>
    <mergeCell ref="L197:N197"/>
    <mergeCell ref="C193:P195"/>
    <mergeCell ref="E198:H198"/>
    <mergeCell ref="I198:K198"/>
    <mergeCell ref="D155:I155"/>
    <mergeCell ref="J155:L155"/>
    <mergeCell ref="M155:O155"/>
    <mergeCell ref="D156:I156"/>
    <mergeCell ref="J156:L156"/>
    <mergeCell ref="M156:O156"/>
    <mergeCell ref="D157:I157"/>
    <mergeCell ref="J157:L157"/>
    <mergeCell ref="M157:O157"/>
    <mergeCell ref="K143:M143"/>
    <mergeCell ref="K144:M144"/>
    <mergeCell ref="K145:M145"/>
    <mergeCell ref="N143:P143"/>
    <mergeCell ref="N144:P144"/>
    <mergeCell ref="N145:P145"/>
    <mergeCell ref="D154:I154"/>
    <mergeCell ref="J154:L154"/>
    <mergeCell ref="M154:O154"/>
    <mergeCell ref="D152:I152"/>
    <mergeCell ref="J152:L152"/>
    <mergeCell ref="M152:O152"/>
    <mergeCell ref="D153:I153"/>
    <mergeCell ref="J153:L153"/>
    <mergeCell ref="M153:O153"/>
    <mergeCell ref="C146:J146"/>
    <mergeCell ref="K146:M146"/>
    <mergeCell ref="N146:P146"/>
    <mergeCell ref="D30:I30"/>
    <mergeCell ref="J30:L30"/>
    <mergeCell ref="M30:O30"/>
    <mergeCell ref="K66:M66"/>
    <mergeCell ref="C70:P70"/>
    <mergeCell ref="J82:L82"/>
    <mergeCell ref="M82:O82"/>
    <mergeCell ref="J83:L83"/>
    <mergeCell ref="J84:L84"/>
    <mergeCell ref="M83:O83"/>
    <mergeCell ref="M84:O84"/>
    <mergeCell ref="F72:J72"/>
    <mergeCell ref="K72:M72"/>
    <mergeCell ref="F73:J73"/>
    <mergeCell ref="K73:M73"/>
    <mergeCell ref="F74:J74"/>
    <mergeCell ref="K74:M74"/>
    <mergeCell ref="F75:J75"/>
    <mergeCell ref="K75:M75"/>
    <mergeCell ref="C82:I82"/>
    <mergeCell ref="C83:I83"/>
    <mergeCell ref="C84:I84"/>
    <mergeCell ref="A3:P3"/>
    <mergeCell ref="L308:N308"/>
    <mergeCell ref="L307:N307"/>
    <mergeCell ref="B5:P9"/>
    <mergeCell ref="F38:J38"/>
    <mergeCell ref="K38:M38"/>
    <mergeCell ref="F39:J39"/>
    <mergeCell ref="K39:M39"/>
    <mergeCell ref="F52:J52"/>
    <mergeCell ref="K52:M52"/>
    <mergeCell ref="F53:J53"/>
    <mergeCell ref="K53:M53"/>
    <mergeCell ref="E278:K278"/>
    <mergeCell ref="L278:N278"/>
    <mergeCell ref="E279:K279"/>
    <mergeCell ref="L279:N279"/>
    <mergeCell ref="C216:P218"/>
    <mergeCell ref="C222:P224"/>
    <mergeCell ref="D28:I28"/>
    <mergeCell ref="J28:L28"/>
    <mergeCell ref="M28:O28"/>
    <mergeCell ref="D29:I29"/>
    <mergeCell ref="J29:L29"/>
    <mergeCell ref="M29:O29"/>
    <mergeCell ref="D266:L266"/>
    <mergeCell ref="M266:O266"/>
    <mergeCell ref="D263:L263"/>
    <mergeCell ref="M263:O263"/>
    <mergeCell ref="D264:L264"/>
    <mergeCell ref="D31:I31"/>
    <mergeCell ref="J31:L31"/>
    <mergeCell ref="M31:O31"/>
    <mergeCell ref="D32:I32"/>
    <mergeCell ref="J32:L32"/>
    <mergeCell ref="M32:O32"/>
    <mergeCell ref="C85:I85"/>
    <mergeCell ref="J85:L85"/>
    <mergeCell ref="M85:O85"/>
    <mergeCell ref="H92:J92"/>
    <mergeCell ref="K92:M92"/>
    <mergeCell ref="F93:G93"/>
    <mergeCell ref="H93:J93"/>
    <mergeCell ref="K93:M93"/>
    <mergeCell ref="F94:G94"/>
    <mergeCell ref="H94:J94"/>
    <mergeCell ref="K94:M94"/>
    <mergeCell ref="F95:G95"/>
    <mergeCell ref="H95:J95"/>
    <mergeCell ref="N288:P288"/>
    <mergeCell ref="E309:H309"/>
    <mergeCell ref="E308:H308"/>
    <mergeCell ref="C297:P298"/>
    <mergeCell ref="C292:P292"/>
    <mergeCell ref="C294:P294"/>
    <mergeCell ref="E312:H312"/>
    <mergeCell ref="E306:H306"/>
    <mergeCell ref="L309:N309"/>
    <mergeCell ref="I306:K306"/>
    <mergeCell ref="D256:L256"/>
    <mergeCell ref="M256:O256"/>
    <mergeCell ref="D257:L257"/>
    <mergeCell ref="M257:O257"/>
    <mergeCell ref="D258:L258"/>
    <mergeCell ref="M258:O258"/>
    <mergeCell ref="N285:P285"/>
    <mergeCell ref="N286:P286"/>
    <mergeCell ref="N287:P287"/>
    <mergeCell ref="D267:L267"/>
    <mergeCell ref="M267:O267"/>
    <mergeCell ref="E276:K276"/>
    <mergeCell ref="L276:N276"/>
    <mergeCell ref="E280:K280"/>
    <mergeCell ref="L280:N280"/>
    <mergeCell ref="E281:K281"/>
    <mergeCell ref="L281:N281"/>
    <mergeCell ref="E277:K277"/>
    <mergeCell ref="L277:N277"/>
    <mergeCell ref="C271:P273"/>
    <mergeCell ref="D262:L262"/>
    <mergeCell ref="M262:O262"/>
    <mergeCell ref="D265:L265"/>
    <mergeCell ref="M265:O265"/>
    <mergeCell ref="D253:L253"/>
    <mergeCell ref="M253:O253"/>
    <mergeCell ref="D254:L254"/>
    <mergeCell ref="M254:O254"/>
    <mergeCell ref="D255:L255"/>
    <mergeCell ref="M255:O255"/>
    <mergeCell ref="D437:P438"/>
    <mergeCell ref="D439:P439"/>
    <mergeCell ref="C143:J143"/>
    <mergeCell ref="C144:J144"/>
    <mergeCell ref="C145:J145"/>
    <mergeCell ref="E199:H199"/>
    <mergeCell ref="I199:K199"/>
    <mergeCell ref="L199:N199"/>
    <mergeCell ref="E200:H200"/>
    <mergeCell ref="I200:K200"/>
    <mergeCell ref="L200:N200"/>
    <mergeCell ref="D206:L206"/>
    <mergeCell ref="M206:O206"/>
    <mergeCell ref="C174:P175"/>
    <mergeCell ref="C179:P180"/>
    <mergeCell ref="C184:P185"/>
    <mergeCell ref="C187:P188"/>
    <mergeCell ref="C190:P191"/>
    <mergeCell ref="C247:P249"/>
    <mergeCell ref="C251:P251"/>
    <mergeCell ref="M264:O264"/>
    <mergeCell ref="D259:L259"/>
    <mergeCell ref="M259:O259"/>
    <mergeCell ref="C523:P523"/>
    <mergeCell ref="C524:P524"/>
    <mergeCell ref="C528:P528"/>
    <mergeCell ref="C532:P532"/>
    <mergeCell ref="L367:N367"/>
    <mergeCell ref="E368:K368"/>
    <mergeCell ref="L368:N368"/>
    <mergeCell ref="E369:K369"/>
    <mergeCell ref="L369:N369"/>
    <mergeCell ref="E275:K275"/>
    <mergeCell ref="L275:N275"/>
    <mergeCell ref="C314:P316"/>
    <mergeCell ref="C318:P318"/>
    <mergeCell ref="C287:J287"/>
    <mergeCell ref="C288:J288"/>
    <mergeCell ref="K285:M285"/>
    <mergeCell ref="K286:M286"/>
    <mergeCell ref="K287:M287"/>
    <mergeCell ref="K288:M288"/>
    <mergeCell ref="C536:P536"/>
    <mergeCell ref="D443:P443"/>
    <mergeCell ref="D450:P451"/>
    <mergeCell ref="D455:P456"/>
    <mergeCell ref="D459:P460"/>
    <mergeCell ref="D483:P484"/>
    <mergeCell ref="D502:P502"/>
    <mergeCell ref="D507:P507"/>
    <mergeCell ref="D508:P509"/>
    <mergeCell ref="C513:P513"/>
    <mergeCell ref="F54:J54"/>
    <mergeCell ref="K54:M54"/>
    <mergeCell ref="C132:P134"/>
    <mergeCell ref="C136:P137"/>
    <mergeCell ref="C108:P111"/>
    <mergeCell ref="F60:J60"/>
    <mergeCell ref="K60:M60"/>
    <mergeCell ref="F61:J61"/>
    <mergeCell ref="K61:M61"/>
    <mergeCell ref="F62:J62"/>
    <mergeCell ref="K62:M62"/>
    <mergeCell ref="F63:J63"/>
    <mergeCell ref="K63:M63"/>
    <mergeCell ref="F64:J64"/>
    <mergeCell ref="K64:M64"/>
    <mergeCell ref="F65:J65"/>
    <mergeCell ref="K65:M65"/>
    <mergeCell ref="F66:J66"/>
    <mergeCell ref="C86:I86"/>
    <mergeCell ref="K95:M95"/>
    <mergeCell ref="F92:G92"/>
    <mergeCell ref="F96:G96"/>
    <mergeCell ref="H96:J96"/>
    <mergeCell ref="K96:M96"/>
    <mergeCell ref="A15:P15"/>
    <mergeCell ref="C304:P304"/>
    <mergeCell ref="C23:P24"/>
    <mergeCell ref="C79:P80"/>
    <mergeCell ref="C58:P58"/>
    <mergeCell ref="C104:P106"/>
    <mergeCell ref="C115:P116"/>
    <mergeCell ref="C117:P118"/>
    <mergeCell ref="C120:P121"/>
    <mergeCell ref="C125:P126"/>
    <mergeCell ref="J86:L86"/>
    <mergeCell ref="M86:O86"/>
    <mergeCell ref="F90:G90"/>
    <mergeCell ref="H90:J90"/>
    <mergeCell ref="K90:M90"/>
    <mergeCell ref="F91:G91"/>
    <mergeCell ref="H91:J91"/>
    <mergeCell ref="K91:M91"/>
    <mergeCell ref="D260:L260"/>
    <mergeCell ref="M260:O260"/>
    <mergeCell ref="D261:L261"/>
    <mergeCell ref="M261:O261"/>
    <mergeCell ref="C285:J285"/>
    <mergeCell ref="C286:J286"/>
    <mergeCell ref="E311:H311"/>
    <mergeCell ref="E310:H310"/>
    <mergeCell ref="L306:N306"/>
    <mergeCell ref="I312:K312"/>
    <mergeCell ref="B333:P333"/>
    <mergeCell ref="A340:P340"/>
    <mergeCell ref="B380:P380"/>
    <mergeCell ref="C382:P382"/>
    <mergeCell ref="B392:P392"/>
    <mergeCell ref="L312:N312"/>
    <mergeCell ref="L311:N311"/>
    <mergeCell ref="I310:K310"/>
    <mergeCell ref="I309:K309"/>
    <mergeCell ref="I308:K308"/>
    <mergeCell ref="I307:K307"/>
    <mergeCell ref="I311:K311"/>
    <mergeCell ref="L310:N310"/>
    <mergeCell ref="E331:H331"/>
    <mergeCell ref="I331:K331"/>
    <mergeCell ref="L331:N331"/>
    <mergeCell ref="E326:H327"/>
    <mergeCell ref="I326:K327"/>
    <mergeCell ref="L326:N327"/>
    <mergeCell ref="E328:H329"/>
    <mergeCell ref="B394:P394"/>
    <mergeCell ref="B396:P396"/>
    <mergeCell ref="B400:P400"/>
    <mergeCell ref="D433:P435"/>
    <mergeCell ref="C335:P335"/>
    <mergeCell ref="E370:K370"/>
    <mergeCell ref="L370:N370"/>
    <mergeCell ref="A388:P388"/>
    <mergeCell ref="E371:K371"/>
    <mergeCell ref="L371:N371"/>
    <mergeCell ref="E372:K372"/>
    <mergeCell ref="L372:N372"/>
    <mergeCell ref="E364:K364"/>
    <mergeCell ref="L364:N364"/>
    <mergeCell ref="E365:K365"/>
    <mergeCell ref="L365:N365"/>
    <mergeCell ref="E366:K366"/>
    <mergeCell ref="L366:N366"/>
    <mergeCell ref="E367:K36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topLeftCell="A10" zoomScaleNormal="100" zoomScaleSheetLayoutView="100" workbookViewId="0">
      <selection activeCell="J17" sqref="J17"/>
    </sheetView>
  </sheetViews>
  <sheetFormatPr baseColWidth="10" defaultRowHeight="12.75" x14ac:dyDescent="0.2"/>
  <cols>
    <col min="1" max="1" width="3" customWidth="1"/>
  </cols>
  <sheetData>
    <row r="1" spans="1:16" s="162" customFormat="1" ht="19.5" customHeight="1" x14ac:dyDescent="0.2">
      <c r="A1" s="433" t="s">
        <v>309</v>
      </c>
      <c r="B1" s="434"/>
      <c r="C1" s="434"/>
      <c r="D1" s="434"/>
      <c r="E1" s="434"/>
      <c r="F1" s="434"/>
      <c r="G1" s="434"/>
      <c r="H1" s="434"/>
      <c r="I1" s="434"/>
      <c r="J1" s="434"/>
      <c r="K1" s="434"/>
      <c r="L1" s="434"/>
      <c r="M1" s="434"/>
      <c r="N1" s="434"/>
      <c r="O1" s="434"/>
      <c r="P1" s="434"/>
    </row>
    <row r="2" spans="1:16" s="162" customFormat="1" ht="9.75" customHeight="1" x14ac:dyDescent="0.2">
      <c r="A2" s="229"/>
      <c r="B2" s="229"/>
      <c r="C2" s="229"/>
      <c r="D2" s="229"/>
      <c r="E2" s="229"/>
      <c r="F2" s="229"/>
      <c r="G2" s="229"/>
      <c r="H2" s="229"/>
      <c r="I2" s="229"/>
      <c r="J2" s="229"/>
      <c r="K2" s="229"/>
      <c r="L2" s="229"/>
      <c r="M2" s="229"/>
      <c r="N2" s="229"/>
      <c r="O2" s="229"/>
      <c r="P2" s="229"/>
    </row>
    <row r="3" spans="1:16" x14ac:dyDescent="0.2">
      <c r="A3" s="387" t="s">
        <v>308</v>
      </c>
      <c r="B3" s="387"/>
      <c r="C3" s="387"/>
      <c r="D3" s="387"/>
      <c r="E3" s="387"/>
      <c r="F3" s="387"/>
      <c r="G3" s="387"/>
      <c r="H3" s="387"/>
      <c r="I3" s="387"/>
      <c r="J3" s="387"/>
      <c r="K3" s="387"/>
      <c r="L3" s="387"/>
      <c r="M3" s="387"/>
      <c r="N3" s="387"/>
      <c r="O3" s="387"/>
      <c r="P3" s="387"/>
    </row>
    <row r="4" spans="1:16" x14ac:dyDescent="0.2">
      <c r="A4" s="202"/>
      <c r="B4" s="202"/>
      <c r="C4" s="202"/>
      <c r="D4" s="202"/>
      <c r="E4" s="202"/>
      <c r="F4" s="202"/>
      <c r="G4" s="202"/>
      <c r="H4" s="202"/>
      <c r="I4" s="202"/>
      <c r="J4" s="202"/>
      <c r="K4" s="202"/>
      <c r="L4" s="202"/>
      <c r="M4" s="202"/>
      <c r="N4" s="202"/>
      <c r="O4" s="202"/>
      <c r="P4" s="202"/>
    </row>
    <row r="5" spans="1:16" x14ac:dyDescent="0.2">
      <c r="A5" s="208"/>
      <c r="B5" s="388" t="s">
        <v>245</v>
      </c>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x14ac:dyDescent="0.2">
      <c r="A9" s="208"/>
      <c r="B9" s="388"/>
      <c r="C9" s="388"/>
      <c r="D9" s="388"/>
      <c r="E9" s="388"/>
      <c r="F9" s="388"/>
      <c r="G9" s="388"/>
      <c r="H9" s="388"/>
      <c r="I9" s="388"/>
      <c r="J9" s="388"/>
      <c r="K9" s="388"/>
      <c r="L9" s="388"/>
      <c r="M9" s="388"/>
      <c r="N9" s="388"/>
      <c r="O9" s="388"/>
      <c r="P9" s="388"/>
    </row>
    <row r="10" spans="1:16" x14ac:dyDescent="0.2">
      <c r="A10" s="208"/>
      <c r="B10" s="209"/>
      <c r="C10" s="209"/>
      <c r="D10" s="209"/>
      <c r="E10" s="209"/>
      <c r="F10" s="209"/>
      <c r="G10" s="209"/>
      <c r="H10" s="209"/>
      <c r="I10" s="209"/>
      <c r="J10" s="209"/>
      <c r="K10" s="209"/>
      <c r="L10" s="209"/>
      <c r="M10" s="209"/>
      <c r="N10" s="209"/>
      <c r="O10" s="209"/>
      <c r="P10" s="209"/>
    </row>
    <row r="11" spans="1:16" x14ac:dyDescent="0.2">
      <c r="A11" s="208"/>
      <c r="B11" s="210" t="s">
        <v>11</v>
      </c>
      <c r="C11" s="205" t="s">
        <v>10</v>
      </c>
      <c r="D11" s="211"/>
      <c r="E11" s="211"/>
      <c r="F11" s="211"/>
      <c r="G11" s="211"/>
      <c r="H11" s="211"/>
      <c r="I11" s="211"/>
      <c r="J11" s="211"/>
      <c r="K11" s="211"/>
      <c r="L11" s="211"/>
      <c r="M11" s="211"/>
      <c r="N11" s="211"/>
      <c r="O11" s="211"/>
      <c r="P11" s="211"/>
    </row>
    <row r="12" spans="1:16" x14ac:dyDescent="0.2">
      <c r="A12" s="208"/>
      <c r="B12" s="210" t="s">
        <v>12</v>
      </c>
      <c r="C12" s="205" t="s">
        <v>13</v>
      </c>
      <c r="D12" s="211"/>
      <c r="E12" s="211"/>
      <c r="F12" s="211"/>
      <c r="G12" s="211"/>
      <c r="H12" s="211"/>
      <c r="I12" s="211"/>
      <c r="J12" s="211"/>
      <c r="K12" s="211"/>
      <c r="L12" s="211"/>
      <c r="M12" s="211"/>
      <c r="N12" s="211"/>
      <c r="O12" s="211"/>
      <c r="P12" s="211"/>
    </row>
    <row r="13" spans="1:16" x14ac:dyDescent="0.2">
      <c r="A13" s="208"/>
      <c r="B13" s="210" t="s">
        <v>14</v>
      </c>
      <c r="C13" s="205" t="s">
        <v>15</v>
      </c>
      <c r="D13" s="211"/>
      <c r="E13" s="211"/>
      <c r="F13" s="211"/>
      <c r="G13" s="211"/>
      <c r="H13" s="211"/>
      <c r="I13" s="211"/>
      <c r="J13" s="211"/>
      <c r="K13" s="211"/>
      <c r="L13" s="211"/>
      <c r="M13" s="211"/>
      <c r="N13" s="211"/>
      <c r="O13" s="211"/>
      <c r="P13" s="211"/>
    </row>
    <row r="14" spans="1:16" x14ac:dyDescent="0.2">
      <c r="A14" s="155"/>
      <c r="B14" s="158"/>
      <c r="C14" s="163"/>
      <c r="D14" s="155"/>
      <c r="E14" s="155"/>
      <c r="F14" s="155"/>
      <c r="G14" s="155"/>
      <c r="H14" s="155"/>
      <c r="I14" s="155"/>
      <c r="J14" s="155"/>
      <c r="K14" s="155"/>
      <c r="L14" s="155"/>
      <c r="M14" s="155"/>
      <c r="N14" s="155"/>
      <c r="O14" s="155"/>
      <c r="P14" s="155"/>
    </row>
    <row r="15" spans="1:16" x14ac:dyDescent="0.2">
      <c r="A15" s="326" t="s">
        <v>1</v>
      </c>
      <c r="B15" s="326"/>
      <c r="C15" s="326"/>
      <c r="D15" s="326"/>
      <c r="E15" s="326"/>
      <c r="F15" s="326"/>
      <c r="G15" s="326"/>
      <c r="H15" s="326"/>
      <c r="I15" s="326"/>
      <c r="J15" s="326"/>
      <c r="K15" s="326"/>
      <c r="L15" s="326"/>
      <c r="M15" s="326"/>
      <c r="N15" s="326"/>
      <c r="O15" s="326"/>
      <c r="P15" s="326"/>
    </row>
    <row r="16" spans="1:16" x14ac:dyDescent="0.2">
      <c r="A16" s="159"/>
      <c r="B16" s="159"/>
      <c r="C16" s="159"/>
      <c r="D16" s="159"/>
      <c r="E16" s="159"/>
      <c r="F16" s="159"/>
      <c r="G16" s="159"/>
      <c r="H16" s="159"/>
      <c r="I16" s="159"/>
      <c r="J16" s="159"/>
      <c r="K16" s="159"/>
      <c r="L16" s="159"/>
      <c r="M16" s="159"/>
      <c r="N16" s="159"/>
      <c r="O16" s="159"/>
      <c r="P16" s="155"/>
    </row>
    <row r="17" spans="1:17" x14ac:dyDescent="0.2">
      <c r="A17" s="155"/>
      <c r="B17" s="160" t="s">
        <v>47</v>
      </c>
      <c r="C17" s="160" t="s">
        <v>16</v>
      </c>
      <c r="D17" s="160"/>
      <c r="E17" s="160"/>
      <c r="F17" s="160"/>
      <c r="G17" s="160"/>
      <c r="H17" s="160"/>
      <c r="I17" s="160"/>
      <c r="J17" s="160"/>
      <c r="K17" s="160"/>
      <c r="L17" s="160"/>
      <c r="M17" s="160"/>
      <c r="N17" s="160"/>
      <c r="O17" s="160"/>
      <c r="P17" s="160"/>
    </row>
    <row r="18" spans="1:17" x14ac:dyDescent="0.2">
      <c r="A18" s="155"/>
      <c r="B18" s="160"/>
      <c r="C18" s="160"/>
      <c r="D18" s="160"/>
      <c r="E18" s="160"/>
      <c r="F18" s="160"/>
      <c r="G18" s="160"/>
      <c r="H18" s="160"/>
      <c r="I18" s="160"/>
      <c r="J18" s="160"/>
      <c r="K18" s="160"/>
      <c r="L18" s="160"/>
      <c r="M18" s="160"/>
      <c r="N18" s="160"/>
      <c r="O18" s="160"/>
      <c r="P18" s="160"/>
    </row>
    <row r="19" spans="1:17" x14ac:dyDescent="0.2">
      <c r="A19" s="160"/>
      <c r="B19" s="157" t="s">
        <v>0</v>
      </c>
      <c r="C19" s="160"/>
      <c r="D19" s="160"/>
      <c r="E19" s="160"/>
      <c r="F19" s="160"/>
      <c r="G19" s="160"/>
      <c r="H19" s="160"/>
      <c r="I19" s="160"/>
      <c r="J19" s="160"/>
      <c r="K19" s="160"/>
      <c r="L19" s="160"/>
      <c r="M19" s="160"/>
      <c r="N19" s="160"/>
      <c r="O19" s="160"/>
      <c r="P19" s="160"/>
      <c r="Q19" s="155"/>
    </row>
    <row r="20" spans="1:17" x14ac:dyDescent="0.2">
      <c r="A20" s="160"/>
      <c r="B20" s="157"/>
      <c r="C20" s="160"/>
      <c r="D20" s="160"/>
      <c r="E20" s="160"/>
      <c r="F20" s="160"/>
      <c r="G20" s="160"/>
      <c r="H20" s="160"/>
      <c r="I20" s="160"/>
      <c r="J20" s="160"/>
      <c r="K20" s="160"/>
      <c r="L20" s="160"/>
      <c r="M20" s="160"/>
      <c r="N20" s="160"/>
      <c r="O20" s="160"/>
      <c r="P20" s="160"/>
      <c r="Q20" s="155"/>
    </row>
    <row r="21" spans="1:17" x14ac:dyDescent="0.2">
      <c r="A21" s="155"/>
      <c r="B21" s="183" t="s">
        <v>192</v>
      </c>
      <c r="C21" s="157" t="s">
        <v>17</v>
      </c>
      <c r="D21" s="155"/>
      <c r="E21" s="155"/>
      <c r="F21" s="155"/>
      <c r="G21" s="155"/>
      <c r="H21" s="155"/>
      <c r="I21" s="155"/>
      <c r="J21" s="155"/>
      <c r="K21" s="155"/>
      <c r="L21" s="155"/>
      <c r="M21" s="155"/>
      <c r="N21" s="155"/>
      <c r="O21" s="155"/>
      <c r="P21" s="155"/>
      <c r="Q21" s="155"/>
    </row>
    <row r="22" spans="1:17" x14ac:dyDescent="0.2">
      <c r="A22" s="155"/>
      <c r="B22" s="183"/>
      <c r="C22" s="157"/>
      <c r="D22" s="155"/>
      <c r="E22" s="155"/>
      <c r="F22" s="155"/>
      <c r="G22" s="155"/>
      <c r="H22" s="155"/>
      <c r="I22" s="155"/>
      <c r="J22" s="155"/>
      <c r="K22" s="155"/>
      <c r="L22" s="155"/>
      <c r="M22" s="155"/>
      <c r="N22" s="155"/>
      <c r="O22" s="155"/>
      <c r="P22" s="155"/>
      <c r="Q22" s="155"/>
    </row>
    <row r="23" spans="1:17" x14ac:dyDescent="0.2">
      <c r="A23" s="157"/>
      <c r="B23" s="212" t="s">
        <v>86</v>
      </c>
      <c r="C23" s="321" t="s">
        <v>64</v>
      </c>
      <c r="D23" s="321"/>
      <c r="E23" s="321"/>
      <c r="F23" s="321"/>
      <c r="G23" s="321"/>
      <c r="H23" s="321"/>
      <c r="I23" s="321"/>
      <c r="J23" s="321"/>
      <c r="K23" s="321"/>
      <c r="L23" s="321"/>
      <c r="M23" s="321"/>
      <c r="N23" s="321"/>
      <c r="O23" s="321"/>
      <c r="P23" s="321"/>
      <c r="Q23" s="155"/>
    </row>
    <row r="24" spans="1:17" x14ac:dyDescent="0.2">
      <c r="A24" s="155"/>
      <c r="B24" s="206"/>
      <c r="C24" s="321"/>
      <c r="D24" s="321"/>
      <c r="E24" s="321"/>
      <c r="F24" s="321"/>
      <c r="G24" s="321"/>
      <c r="H24" s="321"/>
      <c r="I24" s="321"/>
      <c r="J24" s="321"/>
      <c r="K24" s="321"/>
      <c r="L24" s="321"/>
      <c r="M24" s="321"/>
      <c r="N24" s="321"/>
      <c r="O24" s="321"/>
      <c r="P24" s="321"/>
      <c r="Q24" s="155"/>
    </row>
    <row r="25" spans="1:17" x14ac:dyDescent="0.2">
      <c r="A25" s="155"/>
      <c r="B25" s="176"/>
      <c r="C25" s="176"/>
      <c r="D25" s="176"/>
      <c r="E25" s="176"/>
      <c r="F25" s="176"/>
      <c r="G25" s="176"/>
      <c r="H25" s="176"/>
      <c r="I25" s="176"/>
      <c r="J25" s="176"/>
      <c r="K25" s="176"/>
      <c r="L25" s="176"/>
      <c r="M25" s="176"/>
      <c r="N25" s="176"/>
      <c r="O25" s="176"/>
      <c r="P25" s="176"/>
      <c r="Q25" s="176"/>
    </row>
    <row r="26" spans="1:17" x14ac:dyDescent="0.2">
      <c r="A26" s="155"/>
      <c r="B26" s="176"/>
      <c r="C26" s="184" t="s">
        <v>193</v>
      </c>
      <c r="D26" s="167"/>
      <c r="E26" s="167"/>
      <c r="F26" s="167"/>
      <c r="G26" s="167"/>
      <c r="H26" s="167"/>
      <c r="I26" s="167"/>
      <c r="J26" s="167"/>
      <c r="K26" s="167"/>
      <c r="L26" s="167"/>
      <c r="M26" s="167"/>
      <c r="N26" s="167"/>
      <c r="O26" s="167"/>
      <c r="P26" s="167"/>
      <c r="Q26" s="155"/>
    </row>
    <row r="27" spans="1:17" x14ac:dyDescent="0.2">
      <c r="A27" s="155"/>
      <c r="B27" s="176"/>
      <c r="C27" s="167"/>
      <c r="D27" s="167"/>
      <c r="E27" s="167"/>
      <c r="F27" s="167"/>
      <c r="G27" s="167"/>
      <c r="H27" s="167"/>
      <c r="I27" s="167"/>
      <c r="J27" s="167"/>
      <c r="K27" s="167"/>
      <c r="L27" s="167"/>
      <c r="M27" s="167"/>
      <c r="N27" s="167"/>
      <c r="O27" s="167"/>
      <c r="P27" s="167"/>
      <c r="Q27" s="155"/>
    </row>
    <row r="28" spans="1:17" x14ac:dyDescent="0.2">
      <c r="A28" s="155"/>
      <c r="B28" s="176"/>
      <c r="C28" s="167"/>
      <c r="D28" s="331" t="s">
        <v>194</v>
      </c>
      <c r="E28" s="331"/>
      <c r="F28" s="331"/>
      <c r="G28" s="331"/>
      <c r="H28" s="331"/>
      <c r="I28" s="331"/>
      <c r="J28" s="348">
        <v>2019</v>
      </c>
      <c r="K28" s="348"/>
      <c r="L28" s="348"/>
      <c r="M28" s="348">
        <v>2018</v>
      </c>
      <c r="N28" s="348"/>
      <c r="O28" s="348"/>
      <c r="P28" s="155"/>
      <c r="Q28" s="155"/>
    </row>
    <row r="29" spans="1:17" x14ac:dyDescent="0.2">
      <c r="A29" s="155"/>
      <c r="B29" s="176"/>
      <c r="C29" s="167"/>
      <c r="D29" s="383" t="s">
        <v>259</v>
      </c>
      <c r="E29" s="383"/>
      <c r="F29" s="383"/>
      <c r="G29" s="383"/>
      <c r="H29" s="383"/>
      <c r="I29" s="383"/>
      <c r="J29" s="384">
        <v>15750163.02</v>
      </c>
      <c r="K29" s="385"/>
      <c r="L29" s="385"/>
      <c r="M29" s="384">
        <v>13275645.68</v>
      </c>
      <c r="N29" s="385"/>
      <c r="O29" s="385"/>
      <c r="P29" s="155"/>
      <c r="Q29" s="155"/>
    </row>
    <row r="30" spans="1:17" x14ac:dyDescent="0.2">
      <c r="A30" s="155"/>
      <c r="B30" s="176"/>
      <c r="C30" s="167"/>
      <c r="D30" s="383" t="s">
        <v>260</v>
      </c>
      <c r="E30" s="383"/>
      <c r="F30" s="383"/>
      <c r="G30" s="383"/>
      <c r="H30" s="383"/>
      <c r="I30" s="383"/>
      <c r="J30" s="384">
        <v>0</v>
      </c>
      <c r="K30" s="385"/>
      <c r="L30" s="385"/>
      <c r="M30" s="384">
        <v>0</v>
      </c>
      <c r="N30" s="385"/>
      <c r="O30" s="385"/>
      <c r="P30" s="155"/>
      <c r="Q30" s="155"/>
    </row>
    <row r="31" spans="1:17" x14ac:dyDescent="0.2">
      <c r="A31" s="155"/>
      <c r="B31" s="176"/>
      <c r="C31" s="167"/>
      <c r="D31" s="383" t="s">
        <v>261</v>
      </c>
      <c r="E31" s="383"/>
      <c r="F31" s="383"/>
      <c r="G31" s="383"/>
      <c r="H31" s="383"/>
      <c r="I31" s="383"/>
      <c r="J31" s="384">
        <v>0</v>
      </c>
      <c r="K31" s="385"/>
      <c r="L31" s="385"/>
      <c r="M31" s="384">
        <v>0</v>
      </c>
      <c r="N31" s="385"/>
      <c r="O31" s="385"/>
      <c r="P31" s="155"/>
      <c r="Q31" s="155"/>
    </row>
    <row r="32" spans="1:17" x14ac:dyDescent="0.2">
      <c r="A32" s="155"/>
      <c r="B32" s="176"/>
      <c r="C32" s="167"/>
      <c r="D32" s="359" t="s">
        <v>195</v>
      </c>
      <c r="E32" s="360"/>
      <c r="F32" s="360"/>
      <c r="G32" s="360"/>
      <c r="H32" s="360"/>
      <c r="I32" s="361"/>
      <c r="J32" s="446">
        <v>15750163.02</v>
      </c>
      <c r="K32" s="446"/>
      <c r="L32" s="446"/>
      <c r="M32" s="446">
        <v>13275645.68</v>
      </c>
      <c r="N32" s="446"/>
      <c r="O32" s="446"/>
      <c r="P32" s="155"/>
      <c r="Q32" s="155"/>
    </row>
    <row r="33" spans="1:17" x14ac:dyDescent="0.2">
      <c r="A33" s="155"/>
      <c r="B33" s="176"/>
      <c r="C33" s="167"/>
      <c r="D33" s="167"/>
      <c r="E33" s="167"/>
      <c r="F33" s="167"/>
      <c r="G33" s="167"/>
      <c r="H33" s="167"/>
      <c r="I33" s="167"/>
      <c r="J33" s="167"/>
      <c r="K33" s="167"/>
      <c r="L33" s="167"/>
      <c r="M33" s="167"/>
      <c r="N33" s="167"/>
      <c r="O33" s="167"/>
      <c r="P33" s="167"/>
      <c r="Q33" s="155"/>
    </row>
    <row r="34" spans="1:17" x14ac:dyDescent="0.2">
      <c r="A34" s="155"/>
      <c r="B34" s="176"/>
      <c r="C34" s="185" t="s">
        <v>196</v>
      </c>
      <c r="D34" s="167"/>
      <c r="E34" s="167"/>
      <c r="F34" s="167"/>
      <c r="G34" s="167"/>
      <c r="H34" s="167"/>
      <c r="I34" s="167"/>
      <c r="J34" s="167"/>
      <c r="K34" s="167"/>
      <c r="L34" s="167"/>
      <c r="M34" s="167"/>
      <c r="N34" s="167"/>
      <c r="O34" s="167"/>
      <c r="P34" s="167"/>
      <c r="Q34" s="155"/>
    </row>
    <row r="35" spans="1:17" x14ac:dyDescent="0.2">
      <c r="B35" s="176"/>
      <c r="C35" s="185"/>
      <c r="D35" s="167"/>
      <c r="E35" s="167"/>
      <c r="F35" s="167"/>
      <c r="G35" s="167"/>
      <c r="H35" s="167"/>
      <c r="I35" s="167"/>
      <c r="J35" s="167"/>
      <c r="K35" s="167"/>
      <c r="L35" s="167"/>
      <c r="M35" s="167"/>
      <c r="N35" s="167"/>
      <c r="O35" s="167"/>
      <c r="P35" s="167"/>
    </row>
    <row r="36" spans="1:17" x14ac:dyDescent="0.2">
      <c r="B36" s="176"/>
      <c r="C36" s="186" t="s">
        <v>200</v>
      </c>
      <c r="D36" s="167"/>
      <c r="E36" s="167"/>
      <c r="F36" s="167"/>
      <c r="G36" s="167"/>
      <c r="H36" s="167"/>
      <c r="I36" s="167"/>
      <c r="J36" s="167"/>
      <c r="K36" s="167"/>
      <c r="L36" s="167"/>
      <c r="M36" s="167"/>
      <c r="N36" s="167"/>
      <c r="O36" s="167"/>
      <c r="P36" s="167"/>
    </row>
    <row r="37" spans="1:17" x14ac:dyDescent="0.2">
      <c r="B37" s="176"/>
      <c r="C37" s="167"/>
      <c r="D37" s="167"/>
      <c r="E37" s="167"/>
      <c r="F37" s="167"/>
      <c r="G37" s="167"/>
      <c r="H37" s="167"/>
      <c r="I37" s="167"/>
      <c r="J37" s="167"/>
      <c r="K37" s="167"/>
      <c r="L37" s="167"/>
      <c r="M37" s="167"/>
      <c r="N37" s="167"/>
      <c r="O37" s="167"/>
      <c r="P37" s="167"/>
    </row>
    <row r="38" spans="1:17" x14ac:dyDescent="0.2">
      <c r="B38" s="176"/>
      <c r="C38" s="167"/>
      <c r="D38" s="167"/>
      <c r="E38" s="167"/>
      <c r="F38" s="331" t="s">
        <v>197</v>
      </c>
      <c r="G38" s="331"/>
      <c r="H38" s="331"/>
      <c r="I38" s="331"/>
      <c r="J38" s="331"/>
      <c r="K38" s="348" t="s">
        <v>198</v>
      </c>
      <c r="L38" s="348"/>
      <c r="M38" s="348"/>
      <c r="N38" s="155"/>
      <c r="O38" s="167"/>
      <c r="P38" s="167"/>
    </row>
    <row r="39" spans="1:17" x14ac:dyDescent="0.2">
      <c r="B39" s="176"/>
      <c r="C39" s="167"/>
      <c r="D39" s="167"/>
      <c r="E39" s="167"/>
      <c r="F39" s="383"/>
      <c r="G39" s="383"/>
      <c r="H39" s="383"/>
      <c r="I39" s="383"/>
      <c r="J39" s="383"/>
      <c r="K39" s="384">
        <v>0</v>
      </c>
      <c r="L39" s="385"/>
      <c r="M39" s="385"/>
      <c r="N39" s="155"/>
      <c r="O39" s="167"/>
      <c r="P39" s="167"/>
    </row>
    <row r="40" spans="1:17" x14ac:dyDescent="0.2">
      <c r="B40" s="176"/>
      <c r="C40" s="167"/>
      <c r="D40" s="167"/>
      <c r="E40" s="167"/>
      <c r="F40" s="383"/>
      <c r="G40" s="383"/>
      <c r="H40" s="383"/>
      <c r="I40" s="383"/>
      <c r="J40" s="383"/>
      <c r="K40" s="384">
        <v>0</v>
      </c>
      <c r="L40" s="385"/>
      <c r="M40" s="385"/>
      <c r="N40" s="155"/>
      <c r="O40" s="167"/>
      <c r="P40" s="167"/>
    </row>
    <row r="41" spans="1:17" x14ac:dyDescent="0.2">
      <c r="B41" s="176"/>
      <c r="C41" s="167"/>
      <c r="D41" s="167"/>
      <c r="E41" s="167"/>
      <c r="F41" s="383"/>
      <c r="G41" s="383"/>
      <c r="H41" s="383"/>
      <c r="I41" s="383"/>
      <c r="J41" s="383"/>
      <c r="K41" s="384">
        <v>0</v>
      </c>
      <c r="L41" s="385"/>
      <c r="M41" s="385"/>
      <c r="N41" s="155"/>
      <c r="O41" s="167"/>
      <c r="P41" s="167"/>
    </row>
    <row r="42" spans="1:17" x14ac:dyDescent="0.2">
      <c r="B42" s="176"/>
      <c r="C42" s="167"/>
      <c r="D42" s="167"/>
      <c r="E42" s="167"/>
      <c r="F42" s="359" t="s">
        <v>195</v>
      </c>
      <c r="G42" s="360"/>
      <c r="H42" s="360"/>
      <c r="I42" s="360"/>
      <c r="J42" s="361"/>
      <c r="K42" s="443">
        <v>0</v>
      </c>
      <c r="L42" s="444"/>
      <c r="M42" s="445"/>
      <c r="N42" s="155"/>
      <c r="O42" s="167"/>
      <c r="P42" s="167"/>
    </row>
    <row r="43" spans="1:17" x14ac:dyDescent="0.2">
      <c r="B43" s="176"/>
      <c r="C43" s="167"/>
      <c r="D43" s="167"/>
      <c r="E43" s="167"/>
      <c r="F43" s="167"/>
      <c r="G43" s="167"/>
      <c r="H43" s="167"/>
      <c r="I43" s="167"/>
      <c r="J43" s="167"/>
      <c r="K43" s="167"/>
      <c r="L43" s="167"/>
      <c r="M43" s="167"/>
      <c r="N43" s="167"/>
      <c r="O43" s="167"/>
      <c r="P43" s="167"/>
    </row>
    <row r="44" spans="1:17" x14ac:dyDescent="0.2">
      <c r="B44" s="176"/>
      <c r="C44" s="185" t="s">
        <v>199</v>
      </c>
      <c r="D44" s="184"/>
      <c r="E44" s="184"/>
      <c r="F44" s="184"/>
      <c r="G44" s="184"/>
      <c r="H44" s="184"/>
      <c r="I44" s="184"/>
      <c r="J44" s="184"/>
      <c r="K44" s="184"/>
      <c r="L44" s="184"/>
      <c r="M44" s="184"/>
      <c r="N44" s="184"/>
      <c r="O44" s="184"/>
      <c r="P44" s="184"/>
    </row>
    <row r="45" spans="1:17" x14ac:dyDescent="0.2">
      <c r="B45" s="176"/>
      <c r="C45" s="185"/>
      <c r="D45" s="184"/>
      <c r="E45" s="184"/>
      <c r="F45" s="184"/>
      <c r="G45" s="184"/>
      <c r="H45" s="184"/>
      <c r="I45" s="184"/>
      <c r="J45" s="184"/>
      <c r="K45" s="184"/>
      <c r="L45" s="184"/>
      <c r="M45" s="184"/>
      <c r="N45" s="184"/>
      <c r="O45" s="184"/>
      <c r="P45" s="184"/>
    </row>
    <row r="46" spans="1:17" x14ac:dyDescent="0.2">
      <c r="B46" s="176"/>
      <c r="C46" s="344" t="s">
        <v>201</v>
      </c>
      <c r="D46" s="344"/>
      <c r="E46" s="344"/>
      <c r="F46" s="344"/>
      <c r="G46" s="344"/>
      <c r="H46" s="344"/>
      <c r="I46" s="344"/>
      <c r="J46" s="344"/>
      <c r="K46" s="344"/>
      <c r="L46" s="344"/>
      <c r="M46" s="344"/>
      <c r="N46" s="344"/>
      <c r="O46" s="344"/>
      <c r="P46" s="344"/>
    </row>
    <row r="47" spans="1:17" x14ac:dyDescent="0.2">
      <c r="B47" s="176"/>
      <c r="C47" s="184"/>
      <c r="D47" s="184"/>
      <c r="E47" s="184"/>
      <c r="F47" s="184"/>
      <c r="G47" s="184"/>
      <c r="H47" s="184"/>
      <c r="I47" s="184"/>
      <c r="J47" s="184"/>
      <c r="K47" s="184"/>
      <c r="L47" s="184"/>
      <c r="M47" s="184"/>
      <c r="N47" s="184"/>
      <c r="O47" s="184"/>
      <c r="P47" s="184"/>
    </row>
    <row r="48" spans="1:17" x14ac:dyDescent="0.2">
      <c r="B48" s="176"/>
      <c r="C48" s="167"/>
      <c r="D48" s="167"/>
      <c r="E48" s="167"/>
      <c r="F48" s="331" t="s">
        <v>197</v>
      </c>
      <c r="G48" s="331"/>
      <c r="H48" s="331"/>
      <c r="I48" s="331"/>
      <c r="J48" s="331"/>
      <c r="K48" s="348" t="s">
        <v>198</v>
      </c>
      <c r="L48" s="348"/>
      <c r="M48" s="348"/>
      <c r="N48" s="155"/>
      <c r="O48" s="167"/>
      <c r="P48" s="167"/>
    </row>
    <row r="49" spans="1:16" x14ac:dyDescent="0.2">
      <c r="B49" s="176"/>
      <c r="C49" s="167"/>
      <c r="D49" s="167"/>
      <c r="E49" s="167"/>
      <c r="F49" s="323"/>
      <c r="G49" s="323"/>
      <c r="H49" s="323"/>
      <c r="I49" s="323"/>
      <c r="J49" s="323"/>
      <c r="K49" s="324">
        <v>0</v>
      </c>
      <c r="L49" s="365"/>
      <c r="M49" s="365"/>
      <c r="N49" s="155"/>
      <c r="O49" s="167"/>
      <c r="P49" s="167"/>
    </row>
    <row r="50" spans="1:16" x14ac:dyDescent="0.2">
      <c r="B50" s="176"/>
      <c r="C50" s="167"/>
      <c r="D50" s="167"/>
      <c r="E50" s="167"/>
      <c r="F50" s="356"/>
      <c r="G50" s="357"/>
      <c r="H50" s="357"/>
      <c r="I50" s="357"/>
      <c r="J50" s="358"/>
      <c r="K50" s="366">
        <v>0</v>
      </c>
      <c r="L50" s="367"/>
      <c r="M50" s="368"/>
      <c r="N50" s="155"/>
      <c r="O50" s="167"/>
      <c r="P50" s="167"/>
    </row>
    <row r="51" spans="1:16" x14ac:dyDescent="0.2">
      <c r="A51" s="155"/>
      <c r="B51" s="176"/>
      <c r="C51" s="167"/>
      <c r="D51" s="167"/>
      <c r="E51" s="167"/>
      <c r="F51" s="356"/>
      <c r="G51" s="357"/>
      <c r="H51" s="357"/>
      <c r="I51" s="357"/>
      <c r="J51" s="358"/>
      <c r="K51" s="366">
        <v>0</v>
      </c>
      <c r="L51" s="367"/>
      <c r="M51" s="368"/>
      <c r="N51" s="155"/>
      <c r="O51" s="167"/>
      <c r="P51" s="167"/>
    </row>
    <row r="52" spans="1:16" x14ac:dyDescent="0.2">
      <c r="A52" s="155"/>
      <c r="B52" s="176"/>
      <c r="C52" s="167"/>
      <c r="D52" s="167"/>
      <c r="E52" s="167"/>
      <c r="F52" s="323"/>
      <c r="G52" s="323"/>
      <c r="H52" s="323"/>
      <c r="I52" s="323"/>
      <c r="J52" s="323"/>
      <c r="K52" s="324">
        <v>0</v>
      </c>
      <c r="L52" s="365"/>
      <c r="M52" s="365"/>
      <c r="N52" s="155"/>
      <c r="O52" s="167"/>
      <c r="P52" s="167"/>
    </row>
    <row r="53" spans="1:16" x14ac:dyDescent="0.2">
      <c r="A53" s="155"/>
      <c r="B53" s="176"/>
      <c r="C53" s="167"/>
      <c r="D53" s="167"/>
      <c r="E53" s="167"/>
      <c r="F53" s="323"/>
      <c r="G53" s="323"/>
      <c r="H53" s="323"/>
      <c r="I53" s="323"/>
      <c r="J53" s="323"/>
      <c r="K53" s="324">
        <v>0</v>
      </c>
      <c r="L53" s="365"/>
      <c r="M53" s="365"/>
      <c r="N53" s="155"/>
      <c r="O53" s="167"/>
      <c r="P53" s="167"/>
    </row>
    <row r="54" spans="1:16" x14ac:dyDescent="0.2">
      <c r="A54" s="155"/>
      <c r="B54" s="176"/>
      <c r="C54" s="167"/>
      <c r="D54" s="167"/>
      <c r="E54" s="167"/>
      <c r="F54" s="327" t="s">
        <v>195</v>
      </c>
      <c r="G54" s="328"/>
      <c r="H54" s="328"/>
      <c r="I54" s="328"/>
      <c r="J54" s="329"/>
      <c r="K54" s="447">
        <v>0</v>
      </c>
      <c r="L54" s="448"/>
      <c r="M54" s="449"/>
      <c r="N54" s="155"/>
      <c r="O54" s="167"/>
      <c r="P54" s="167"/>
    </row>
    <row r="55" spans="1:16" x14ac:dyDescent="0.2">
      <c r="A55" s="155"/>
      <c r="B55" s="176"/>
      <c r="C55" s="167"/>
      <c r="D55" s="167"/>
      <c r="E55" s="167"/>
      <c r="F55" s="167"/>
      <c r="G55" s="167"/>
      <c r="H55" s="167"/>
      <c r="I55" s="167"/>
      <c r="J55" s="167"/>
      <c r="K55" s="167"/>
      <c r="L55" s="167"/>
      <c r="M55" s="167"/>
      <c r="N55" s="167"/>
      <c r="O55" s="167"/>
      <c r="P55" s="167"/>
    </row>
    <row r="56" spans="1:16" x14ac:dyDescent="0.2">
      <c r="A56" s="155"/>
      <c r="B56" s="176"/>
      <c r="C56" s="185" t="s">
        <v>202</v>
      </c>
      <c r="D56" s="184"/>
      <c r="E56" s="184"/>
      <c r="F56" s="184"/>
      <c r="G56" s="184"/>
      <c r="H56" s="184"/>
      <c r="I56" s="184"/>
      <c r="J56" s="184"/>
      <c r="K56" s="184"/>
      <c r="L56" s="184"/>
      <c r="M56" s="184"/>
      <c r="N56" s="184"/>
      <c r="O56" s="184"/>
      <c r="P56" s="184"/>
    </row>
    <row r="57" spans="1:16" x14ac:dyDescent="0.2">
      <c r="A57" s="155"/>
      <c r="B57" s="176"/>
      <c r="C57" s="185"/>
      <c r="D57" s="184"/>
      <c r="E57" s="184"/>
      <c r="F57" s="184"/>
      <c r="G57" s="184"/>
      <c r="H57" s="184"/>
      <c r="I57" s="184"/>
      <c r="J57" s="184"/>
      <c r="K57" s="184"/>
      <c r="L57" s="184"/>
      <c r="M57" s="184"/>
      <c r="N57" s="184"/>
      <c r="O57" s="184"/>
      <c r="P57" s="184"/>
    </row>
    <row r="58" spans="1:16" x14ac:dyDescent="0.2">
      <c r="A58" s="155"/>
      <c r="B58" s="176"/>
      <c r="C58" s="392" t="s">
        <v>209</v>
      </c>
      <c r="D58" s="392"/>
      <c r="E58" s="392"/>
      <c r="F58" s="392"/>
      <c r="G58" s="392"/>
      <c r="H58" s="392"/>
      <c r="I58" s="392"/>
      <c r="J58" s="392"/>
      <c r="K58" s="392"/>
      <c r="L58" s="392"/>
      <c r="M58" s="392"/>
      <c r="N58" s="392"/>
      <c r="O58" s="392"/>
      <c r="P58" s="392"/>
    </row>
    <row r="59" spans="1:16" x14ac:dyDescent="0.2">
      <c r="A59" s="155"/>
      <c r="B59" s="176"/>
      <c r="C59" s="167"/>
      <c r="D59" s="167"/>
      <c r="E59" s="167"/>
      <c r="F59" s="167"/>
      <c r="G59" s="167"/>
      <c r="H59" s="167"/>
      <c r="I59" s="167"/>
      <c r="J59" s="167"/>
      <c r="K59" s="167"/>
      <c r="L59" s="167"/>
      <c r="M59" s="167"/>
      <c r="N59" s="167"/>
      <c r="O59" s="167"/>
      <c r="P59" s="167"/>
    </row>
    <row r="60" spans="1:16" x14ac:dyDescent="0.2">
      <c r="A60" s="155"/>
      <c r="B60" s="176"/>
      <c r="C60" s="167"/>
      <c r="D60" s="167"/>
      <c r="E60" s="167"/>
      <c r="F60" s="331" t="s">
        <v>197</v>
      </c>
      <c r="G60" s="331"/>
      <c r="H60" s="331"/>
      <c r="I60" s="331"/>
      <c r="J60" s="331"/>
      <c r="K60" s="348" t="s">
        <v>198</v>
      </c>
      <c r="L60" s="348"/>
      <c r="M60" s="348"/>
      <c r="N60" s="155"/>
      <c r="O60" s="167"/>
      <c r="P60" s="167"/>
    </row>
    <row r="61" spans="1:16" x14ac:dyDescent="0.2">
      <c r="A61" s="155"/>
      <c r="B61" s="176"/>
      <c r="C61" s="167"/>
      <c r="D61" s="167"/>
      <c r="E61" s="167"/>
      <c r="F61" s="323"/>
      <c r="G61" s="323"/>
      <c r="H61" s="323"/>
      <c r="I61" s="323"/>
      <c r="J61" s="323"/>
      <c r="K61" s="324">
        <v>0</v>
      </c>
      <c r="L61" s="365"/>
      <c r="M61" s="365"/>
      <c r="N61" s="155"/>
      <c r="O61" s="167"/>
      <c r="P61" s="167"/>
    </row>
    <row r="62" spans="1:16" x14ac:dyDescent="0.2">
      <c r="A62" s="155"/>
      <c r="B62" s="176"/>
      <c r="C62" s="167"/>
      <c r="D62" s="167"/>
      <c r="E62" s="167"/>
      <c r="F62" s="323"/>
      <c r="G62" s="323"/>
      <c r="H62" s="323"/>
      <c r="I62" s="323"/>
      <c r="J62" s="323"/>
      <c r="K62" s="324">
        <v>0</v>
      </c>
      <c r="L62" s="365"/>
      <c r="M62" s="365"/>
      <c r="N62" s="155"/>
      <c r="O62" s="167"/>
      <c r="P62" s="167"/>
    </row>
    <row r="63" spans="1:16" x14ac:dyDescent="0.2">
      <c r="A63" s="155"/>
      <c r="B63" s="176"/>
      <c r="C63" s="167"/>
      <c r="D63" s="167"/>
      <c r="E63" s="167"/>
      <c r="F63" s="327" t="s">
        <v>195</v>
      </c>
      <c r="G63" s="328"/>
      <c r="H63" s="328"/>
      <c r="I63" s="328"/>
      <c r="J63" s="329"/>
      <c r="K63" s="447">
        <v>0</v>
      </c>
      <c r="L63" s="448"/>
      <c r="M63" s="449"/>
      <c r="N63" s="155"/>
      <c r="O63" s="167"/>
      <c r="P63" s="167"/>
    </row>
    <row r="64" spans="1:16" x14ac:dyDescent="0.2">
      <c r="A64" s="155"/>
      <c r="B64" s="176"/>
      <c r="C64" s="167"/>
      <c r="D64" s="167"/>
      <c r="E64" s="167"/>
      <c r="F64" s="167"/>
      <c r="G64" s="167"/>
      <c r="H64" s="167"/>
      <c r="I64" s="167"/>
      <c r="J64" s="167"/>
      <c r="K64" s="167"/>
      <c r="L64" s="167"/>
      <c r="M64" s="167"/>
      <c r="N64" s="167"/>
      <c r="O64" s="167"/>
      <c r="P64" s="167"/>
    </row>
    <row r="65" spans="1:31" x14ac:dyDescent="0.2">
      <c r="A65" s="157"/>
      <c r="B65" s="183" t="s">
        <v>192</v>
      </c>
      <c r="C65" s="157" t="s">
        <v>18</v>
      </c>
      <c r="D65" s="155"/>
      <c r="E65" s="155"/>
      <c r="F65" s="155"/>
      <c r="G65" s="155"/>
      <c r="H65" s="155"/>
      <c r="I65" s="155"/>
      <c r="J65" s="155"/>
      <c r="K65" s="155"/>
      <c r="L65" s="155"/>
      <c r="M65" s="155"/>
      <c r="N65" s="155"/>
      <c r="O65" s="155"/>
      <c r="P65" s="155"/>
    </row>
    <row r="66" spans="1:31" x14ac:dyDescent="0.2">
      <c r="A66" s="157"/>
      <c r="B66" s="183"/>
      <c r="C66" s="157"/>
      <c r="D66" s="155"/>
      <c r="E66" s="155"/>
      <c r="F66" s="155"/>
      <c r="G66" s="155"/>
      <c r="H66" s="155"/>
      <c r="I66" s="155"/>
      <c r="J66" s="155"/>
      <c r="K66" s="155"/>
      <c r="L66" s="155"/>
      <c r="M66" s="155"/>
      <c r="N66" s="155"/>
      <c r="O66" s="155"/>
      <c r="P66" s="155"/>
    </row>
    <row r="67" spans="1:31" x14ac:dyDescent="0.2">
      <c r="A67" s="187"/>
      <c r="B67" s="204" t="s">
        <v>85</v>
      </c>
      <c r="C67" s="320" t="s">
        <v>65</v>
      </c>
      <c r="D67" s="320"/>
      <c r="E67" s="320"/>
      <c r="F67" s="320"/>
      <c r="G67" s="320"/>
      <c r="H67" s="320"/>
      <c r="I67" s="320"/>
      <c r="J67" s="320"/>
      <c r="K67" s="320"/>
      <c r="L67" s="320"/>
      <c r="M67" s="320"/>
      <c r="N67" s="320"/>
      <c r="O67" s="320"/>
      <c r="P67" s="320"/>
      <c r="Q67" s="182"/>
      <c r="R67" s="182"/>
      <c r="S67" s="162"/>
      <c r="T67" s="162"/>
      <c r="U67" s="162"/>
      <c r="V67" s="162"/>
      <c r="W67" s="162"/>
      <c r="X67" s="162"/>
      <c r="Y67" s="162"/>
      <c r="Z67" s="162"/>
      <c r="AA67" s="162"/>
      <c r="AB67" s="162"/>
      <c r="AC67" s="162"/>
      <c r="AD67" s="162"/>
      <c r="AE67" s="162"/>
    </row>
    <row r="68" spans="1:31" x14ac:dyDescent="0.2">
      <c r="A68" s="187"/>
      <c r="B68" s="207"/>
      <c r="C68" s="320"/>
      <c r="D68" s="320"/>
      <c r="E68" s="320"/>
      <c r="F68" s="320"/>
      <c r="G68" s="320"/>
      <c r="H68" s="320"/>
      <c r="I68" s="320"/>
      <c r="J68" s="320"/>
      <c r="K68" s="320"/>
      <c r="L68" s="320"/>
      <c r="M68" s="320"/>
      <c r="N68" s="320"/>
      <c r="O68" s="320"/>
      <c r="P68" s="320"/>
      <c r="Q68" s="182"/>
      <c r="R68" s="182"/>
      <c r="S68" s="162"/>
      <c r="T68" s="162"/>
      <c r="U68" s="162"/>
      <c r="V68" s="162"/>
      <c r="W68" s="162"/>
      <c r="X68" s="162"/>
      <c r="Y68" s="162"/>
      <c r="Z68" s="162"/>
      <c r="AA68" s="162"/>
      <c r="AB68" s="162"/>
      <c r="AC68" s="162"/>
      <c r="AD68" s="162"/>
      <c r="AE68" s="162"/>
    </row>
    <row r="69" spans="1:31" x14ac:dyDescent="0.2">
      <c r="A69" s="161"/>
      <c r="B69" s="174"/>
      <c r="C69" s="161"/>
      <c r="D69" s="161"/>
      <c r="E69" s="161"/>
      <c r="F69" s="161"/>
      <c r="G69" s="161"/>
      <c r="H69" s="161"/>
      <c r="I69" s="161"/>
      <c r="J69" s="161"/>
      <c r="K69" s="161"/>
      <c r="L69" s="161"/>
      <c r="M69" s="161"/>
      <c r="N69" s="161"/>
      <c r="O69" s="161"/>
      <c r="P69" s="161"/>
      <c r="Q69" s="155"/>
      <c r="R69" s="155"/>
      <c r="S69" s="155"/>
      <c r="T69" s="155"/>
      <c r="U69" s="155"/>
      <c r="V69" s="155"/>
      <c r="W69" s="155"/>
      <c r="X69" s="155"/>
      <c r="Y69" s="155"/>
      <c r="Z69" s="155"/>
      <c r="AA69" s="155"/>
      <c r="AB69" s="155"/>
      <c r="AC69" s="155"/>
      <c r="AD69" s="155"/>
      <c r="AE69" s="155"/>
    </row>
    <row r="70" spans="1:31" x14ac:dyDescent="0.2">
      <c r="A70" s="161"/>
      <c r="B70" s="174"/>
      <c r="C70" s="398" t="s">
        <v>194</v>
      </c>
      <c r="D70" s="399"/>
      <c r="E70" s="399"/>
      <c r="F70" s="399"/>
      <c r="G70" s="399"/>
      <c r="H70" s="399"/>
      <c r="I70" s="399"/>
      <c r="J70" s="332">
        <v>2019</v>
      </c>
      <c r="K70" s="333"/>
      <c r="L70" s="334"/>
      <c r="M70" s="332">
        <v>2018</v>
      </c>
      <c r="N70" s="333"/>
      <c r="O70" s="334"/>
      <c r="P70" s="155"/>
      <c r="Q70" s="155"/>
      <c r="R70" s="155"/>
      <c r="S70" s="155"/>
      <c r="T70" s="155"/>
      <c r="U70" s="155"/>
      <c r="V70" s="155"/>
      <c r="W70" s="155"/>
      <c r="X70" s="155"/>
      <c r="Y70" s="155"/>
      <c r="Z70" s="155"/>
      <c r="AA70" s="155"/>
      <c r="AB70" s="155"/>
      <c r="AC70" s="155"/>
      <c r="AD70" s="155"/>
      <c r="AE70" s="155"/>
    </row>
    <row r="71" spans="1:31" x14ac:dyDescent="0.2">
      <c r="A71" s="161"/>
      <c r="B71" s="174"/>
      <c r="C71" s="396" t="s">
        <v>258</v>
      </c>
      <c r="D71" s="397"/>
      <c r="E71" s="397"/>
      <c r="F71" s="397"/>
      <c r="G71" s="397"/>
      <c r="H71" s="397"/>
      <c r="I71" s="397"/>
      <c r="J71" s="393">
        <v>0</v>
      </c>
      <c r="K71" s="394"/>
      <c r="L71" s="395"/>
      <c r="M71" s="393">
        <v>0</v>
      </c>
      <c r="N71" s="394"/>
      <c r="O71" s="395"/>
      <c r="P71" s="155"/>
      <c r="Q71" s="155"/>
      <c r="R71" s="155"/>
      <c r="S71" s="155"/>
      <c r="T71" s="155"/>
      <c r="U71" s="155"/>
      <c r="V71" s="155"/>
      <c r="W71" s="155"/>
      <c r="X71" s="155"/>
      <c r="Y71" s="155"/>
      <c r="Z71" s="155"/>
      <c r="AA71" s="155"/>
      <c r="AB71" s="155"/>
      <c r="AC71" s="155"/>
      <c r="AD71" s="155"/>
      <c r="AE71" s="155"/>
    </row>
    <row r="72" spans="1:31" x14ac:dyDescent="0.2">
      <c r="A72" s="161"/>
      <c r="B72" s="174"/>
      <c r="C72" s="396" t="s">
        <v>262</v>
      </c>
      <c r="D72" s="397"/>
      <c r="E72" s="397"/>
      <c r="F72" s="397"/>
      <c r="G72" s="397"/>
      <c r="H72" s="397"/>
      <c r="I72" s="397"/>
      <c r="J72" s="393">
        <v>6948.4</v>
      </c>
      <c r="K72" s="394"/>
      <c r="L72" s="395"/>
      <c r="M72" s="393">
        <v>0</v>
      </c>
      <c r="N72" s="394"/>
      <c r="O72" s="395"/>
      <c r="P72" s="155"/>
      <c r="Q72" s="155"/>
      <c r="R72" s="155"/>
      <c r="S72" s="155"/>
      <c r="T72" s="155"/>
      <c r="U72" s="155"/>
      <c r="V72" s="155"/>
      <c r="W72" s="155"/>
      <c r="X72" s="155"/>
      <c r="Y72" s="155"/>
      <c r="Z72" s="155"/>
      <c r="AA72" s="155"/>
      <c r="AB72" s="155"/>
      <c r="AC72" s="155"/>
      <c r="AD72" s="155"/>
      <c r="AE72" s="155"/>
    </row>
    <row r="73" spans="1:31" x14ac:dyDescent="0.2">
      <c r="A73" s="161"/>
      <c r="B73" s="174"/>
      <c r="C73" s="396" t="s">
        <v>263</v>
      </c>
      <c r="D73" s="397"/>
      <c r="E73" s="397"/>
      <c r="F73" s="397"/>
      <c r="G73" s="397"/>
      <c r="H73" s="397"/>
      <c r="I73" s="397"/>
      <c r="J73" s="393">
        <v>3764.07</v>
      </c>
      <c r="K73" s="394"/>
      <c r="L73" s="395"/>
      <c r="M73" s="393">
        <v>2476.4699999999998</v>
      </c>
      <c r="N73" s="394"/>
      <c r="O73" s="395"/>
      <c r="P73" s="155"/>
      <c r="Q73" s="155"/>
      <c r="R73" s="155"/>
      <c r="S73" s="155"/>
      <c r="T73" s="155"/>
      <c r="U73" s="155"/>
      <c r="V73" s="155"/>
      <c r="W73" s="155"/>
      <c r="X73" s="155"/>
      <c r="Y73" s="155"/>
      <c r="Z73" s="155"/>
      <c r="AA73" s="155"/>
      <c r="AB73" s="155"/>
      <c r="AC73" s="155"/>
      <c r="AD73" s="155"/>
      <c r="AE73" s="155"/>
    </row>
    <row r="74" spans="1:31" x14ac:dyDescent="0.2">
      <c r="A74" s="161"/>
      <c r="B74" s="174"/>
      <c r="C74" s="327" t="s">
        <v>195</v>
      </c>
      <c r="D74" s="328"/>
      <c r="E74" s="328"/>
      <c r="F74" s="328"/>
      <c r="G74" s="328"/>
      <c r="H74" s="328"/>
      <c r="I74" s="328"/>
      <c r="J74" s="440">
        <v>10712.47</v>
      </c>
      <c r="K74" s="441"/>
      <c r="L74" s="442"/>
      <c r="M74" s="440">
        <v>2476.4699999999998</v>
      </c>
      <c r="N74" s="441"/>
      <c r="O74" s="442"/>
      <c r="P74" s="155"/>
      <c r="Q74" s="155"/>
      <c r="R74" s="155"/>
      <c r="S74" s="155"/>
      <c r="T74" s="155"/>
      <c r="U74" s="155"/>
      <c r="V74" s="155"/>
      <c r="W74" s="155"/>
      <c r="X74" s="155"/>
      <c r="Y74" s="155"/>
      <c r="Z74" s="155"/>
      <c r="AA74" s="155"/>
      <c r="AB74" s="155"/>
      <c r="AC74" s="155"/>
      <c r="AD74" s="155"/>
      <c r="AE74" s="155"/>
    </row>
    <row r="75" spans="1:31" x14ac:dyDescent="0.2">
      <c r="A75" s="161"/>
      <c r="B75" s="174"/>
      <c r="C75" s="161"/>
      <c r="D75" s="161"/>
      <c r="E75" s="161"/>
      <c r="F75" s="161"/>
      <c r="G75" s="161"/>
      <c r="H75" s="161"/>
      <c r="I75" s="161"/>
      <c r="J75" s="161"/>
      <c r="K75" s="161"/>
      <c r="L75" s="161"/>
      <c r="M75" s="161"/>
      <c r="N75" s="161"/>
      <c r="O75" s="161"/>
      <c r="P75" s="161"/>
      <c r="Q75" s="155"/>
      <c r="R75" s="155"/>
      <c r="S75" s="155"/>
      <c r="T75" s="155"/>
      <c r="U75" s="155"/>
      <c r="V75" s="155"/>
      <c r="W75" s="155"/>
      <c r="X75" s="155"/>
      <c r="Y75" s="155"/>
      <c r="Z75" s="155"/>
      <c r="AA75" s="155"/>
      <c r="AB75" s="155"/>
      <c r="AC75" s="155"/>
      <c r="AD75" s="155"/>
      <c r="AE75" s="155"/>
    </row>
    <row r="76" spans="1:31" x14ac:dyDescent="0.2">
      <c r="A76" s="161"/>
      <c r="B76" s="174"/>
      <c r="C76" s="184" t="s">
        <v>203</v>
      </c>
      <c r="D76" s="161"/>
      <c r="E76" s="161"/>
      <c r="F76" s="161"/>
      <c r="G76" s="161"/>
      <c r="H76" s="161"/>
      <c r="I76" s="161"/>
      <c r="J76" s="161"/>
      <c r="K76" s="161"/>
      <c r="L76" s="161"/>
      <c r="M76" s="161"/>
      <c r="N76" s="161"/>
      <c r="O76" s="161"/>
      <c r="P76" s="161"/>
      <c r="Q76" s="155"/>
      <c r="R76" s="155"/>
      <c r="S76" s="155"/>
      <c r="T76" s="155"/>
      <c r="U76" s="155"/>
      <c r="V76" s="155"/>
      <c r="W76" s="155"/>
      <c r="X76" s="155"/>
      <c r="Y76" s="155"/>
      <c r="Z76" s="155"/>
      <c r="AA76" s="155"/>
      <c r="AB76" s="155"/>
      <c r="AC76" s="155"/>
      <c r="AD76" s="155"/>
      <c r="AE76" s="155"/>
    </row>
    <row r="77" spans="1:31" x14ac:dyDescent="0.2">
      <c r="A77" s="161"/>
      <c r="B77" s="174"/>
      <c r="C77" s="161"/>
      <c r="D77" s="161"/>
      <c r="E77" s="161"/>
      <c r="F77" s="161"/>
      <c r="G77" s="155"/>
      <c r="H77" s="155"/>
      <c r="I77" s="155"/>
      <c r="J77" s="155"/>
      <c r="K77" s="155"/>
      <c r="L77" s="155"/>
      <c r="M77" s="155"/>
      <c r="N77" s="155"/>
      <c r="O77" s="161"/>
      <c r="P77" s="161"/>
      <c r="Q77" s="155"/>
      <c r="R77" s="155"/>
      <c r="S77" s="155"/>
      <c r="T77" s="155"/>
      <c r="U77" s="155"/>
      <c r="V77" s="155"/>
      <c r="W77" s="155"/>
      <c r="X77" s="155"/>
      <c r="Y77" s="155"/>
      <c r="Z77" s="155"/>
      <c r="AA77" s="155"/>
      <c r="AB77" s="155"/>
      <c r="AC77" s="155"/>
      <c r="AD77" s="155"/>
      <c r="AE77" s="155"/>
    </row>
    <row r="78" spans="1:31" x14ac:dyDescent="0.2">
      <c r="A78" s="161"/>
      <c r="B78" s="174"/>
      <c r="C78" s="161"/>
      <c r="D78" s="161"/>
      <c r="E78" s="161"/>
      <c r="F78" s="331" t="s">
        <v>194</v>
      </c>
      <c r="G78" s="331"/>
      <c r="H78" s="348">
        <v>2019</v>
      </c>
      <c r="I78" s="348"/>
      <c r="J78" s="348"/>
      <c r="K78" s="349">
        <v>20.190000000000001</v>
      </c>
      <c r="L78" s="348"/>
      <c r="M78" s="348"/>
      <c r="N78" s="155"/>
      <c r="O78" s="161"/>
      <c r="P78" s="161"/>
      <c r="Q78" s="155"/>
      <c r="R78" s="155"/>
      <c r="S78" s="155"/>
      <c r="T78" s="155"/>
      <c r="U78" s="155"/>
      <c r="V78" s="155"/>
      <c r="W78" s="155"/>
      <c r="X78" s="155"/>
      <c r="Y78" s="155"/>
      <c r="Z78" s="155"/>
      <c r="AA78" s="155"/>
      <c r="AB78" s="155"/>
      <c r="AC78" s="155"/>
      <c r="AD78" s="155"/>
      <c r="AE78" s="155"/>
    </row>
    <row r="79" spans="1:31" x14ac:dyDescent="0.2">
      <c r="A79" s="161"/>
      <c r="B79" s="174"/>
      <c r="C79" s="161"/>
      <c r="D79" s="161"/>
      <c r="E79" s="161"/>
      <c r="F79" s="323"/>
      <c r="G79" s="323"/>
      <c r="H79" s="350"/>
      <c r="I79" s="350"/>
      <c r="J79" s="350"/>
      <c r="K79" s="351" t="e">
        <v>#DIV/0!</v>
      </c>
      <c r="L79" s="351"/>
      <c r="M79" s="351"/>
      <c r="N79" s="155"/>
      <c r="O79" s="161"/>
      <c r="P79" s="161"/>
      <c r="Q79" s="155"/>
      <c r="R79" s="155"/>
      <c r="S79" s="155"/>
      <c r="T79" s="155"/>
      <c r="U79" s="155"/>
      <c r="V79" s="155"/>
      <c r="W79" s="155"/>
      <c r="X79" s="155"/>
      <c r="Y79" s="155"/>
      <c r="Z79" s="155"/>
      <c r="AA79" s="155"/>
      <c r="AB79" s="155"/>
      <c r="AC79" s="155"/>
      <c r="AD79" s="155"/>
      <c r="AE79" s="155"/>
    </row>
    <row r="80" spans="1:31" x14ac:dyDescent="0.2">
      <c r="A80" s="161"/>
      <c r="B80" s="174"/>
      <c r="C80" s="161"/>
      <c r="D80" s="161"/>
      <c r="E80" s="161"/>
      <c r="F80" s="323"/>
      <c r="G80" s="323"/>
      <c r="H80" s="350"/>
      <c r="I80" s="350"/>
      <c r="J80" s="350"/>
      <c r="K80" s="351" t="e">
        <v>#DIV/0!</v>
      </c>
      <c r="L80" s="351"/>
      <c r="M80" s="351"/>
      <c r="N80" s="155"/>
      <c r="O80" s="161"/>
      <c r="P80" s="161"/>
      <c r="Q80" s="155"/>
      <c r="R80" s="155"/>
      <c r="S80" s="155"/>
      <c r="T80" s="155"/>
      <c r="U80" s="155"/>
      <c r="V80" s="155"/>
      <c r="W80" s="155"/>
      <c r="X80" s="155"/>
      <c r="Y80" s="155"/>
      <c r="Z80" s="155"/>
      <c r="AA80" s="155"/>
      <c r="AB80" s="155"/>
      <c r="AC80" s="155"/>
      <c r="AD80" s="155"/>
      <c r="AE80" s="155"/>
    </row>
    <row r="81" spans="1:31" x14ac:dyDescent="0.2">
      <c r="A81" s="161"/>
      <c r="B81" s="174"/>
      <c r="C81" s="161"/>
      <c r="D81" s="161"/>
      <c r="E81" s="161"/>
      <c r="F81" s="323"/>
      <c r="G81" s="323"/>
      <c r="H81" s="350"/>
      <c r="I81" s="350"/>
      <c r="J81" s="350"/>
      <c r="K81" s="351" t="e">
        <v>#DIV/0!</v>
      </c>
      <c r="L81" s="351"/>
      <c r="M81" s="351"/>
      <c r="N81" s="155"/>
      <c r="O81" s="161"/>
      <c r="P81" s="161"/>
      <c r="Q81" s="155"/>
      <c r="R81" s="155"/>
      <c r="S81" s="155"/>
      <c r="T81" s="155"/>
      <c r="U81" s="155"/>
      <c r="V81" s="155"/>
      <c r="W81" s="155"/>
      <c r="X81" s="155"/>
      <c r="Y81" s="155"/>
      <c r="Z81" s="155"/>
      <c r="AA81" s="155"/>
      <c r="AB81" s="155"/>
      <c r="AC81" s="155"/>
      <c r="AD81" s="155"/>
      <c r="AE81" s="155"/>
    </row>
    <row r="82" spans="1:31" x14ac:dyDescent="0.2">
      <c r="A82" s="161"/>
      <c r="B82" s="174"/>
      <c r="C82" s="161"/>
      <c r="D82" s="161"/>
      <c r="E82" s="161"/>
      <c r="F82" s="323"/>
      <c r="G82" s="323"/>
      <c r="H82" s="350"/>
      <c r="I82" s="350"/>
      <c r="J82" s="350"/>
      <c r="K82" s="351" t="e">
        <v>#DIV/0!</v>
      </c>
      <c r="L82" s="351"/>
      <c r="M82" s="351"/>
      <c r="N82" s="155"/>
      <c r="O82" s="161"/>
      <c r="P82" s="161"/>
      <c r="Q82" s="155"/>
      <c r="R82" s="155"/>
      <c r="S82" s="155"/>
      <c r="T82" s="155"/>
      <c r="U82" s="155"/>
      <c r="V82" s="155"/>
      <c r="W82" s="155"/>
      <c r="X82" s="155"/>
      <c r="Y82" s="155"/>
      <c r="Z82" s="155"/>
      <c r="AA82" s="155"/>
      <c r="AB82" s="155"/>
      <c r="AC82" s="155"/>
      <c r="AD82" s="155"/>
      <c r="AE82" s="155"/>
    </row>
    <row r="83" spans="1:31" x14ac:dyDescent="0.2">
      <c r="A83" s="161"/>
      <c r="B83" s="174"/>
      <c r="C83" s="161"/>
      <c r="D83" s="161"/>
      <c r="E83" s="161"/>
      <c r="F83" s="323"/>
      <c r="G83" s="323"/>
      <c r="H83" s="350"/>
      <c r="I83" s="350"/>
      <c r="J83" s="350"/>
      <c r="K83" s="351" t="e">
        <v>#DIV/0!</v>
      </c>
      <c r="L83" s="351"/>
      <c r="M83" s="351"/>
      <c r="N83" s="155"/>
      <c r="O83" s="161"/>
      <c r="P83" s="161"/>
    </row>
    <row r="84" spans="1:31" x14ac:dyDescent="0.2">
      <c r="A84" s="161"/>
      <c r="B84" s="174"/>
      <c r="C84" s="161"/>
      <c r="D84" s="161"/>
      <c r="E84" s="161"/>
      <c r="F84" s="359" t="s">
        <v>195</v>
      </c>
      <c r="G84" s="361"/>
      <c r="H84" s="446">
        <v>0</v>
      </c>
      <c r="I84" s="446"/>
      <c r="J84" s="446"/>
      <c r="K84" s="446" t="e">
        <v>#DIV/0!</v>
      </c>
      <c r="L84" s="446"/>
      <c r="M84" s="446"/>
      <c r="N84" s="155"/>
      <c r="O84" s="161"/>
      <c r="P84" s="161"/>
    </row>
    <row r="85" spans="1:31" x14ac:dyDescent="0.2">
      <c r="A85" s="161"/>
      <c r="B85" s="174"/>
      <c r="C85" s="161"/>
      <c r="D85" s="161"/>
      <c r="E85" s="161"/>
      <c r="F85" s="161"/>
      <c r="G85" s="161"/>
      <c r="H85" s="161"/>
      <c r="I85" s="161"/>
      <c r="J85" s="161"/>
      <c r="K85" s="161"/>
      <c r="L85" s="161"/>
      <c r="M85" s="161"/>
      <c r="N85" s="161"/>
      <c r="O85" s="161"/>
      <c r="P85" s="161"/>
    </row>
    <row r="86" spans="1:31" x14ac:dyDescent="0.2">
      <c r="A86" s="161"/>
      <c r="B86" s="174"/>
      <c r="C86" s="185" t="s">
        <v>205</v>
      </c>
      <c r="D86" s="184"/>
      <c r="E86" s="184"/>
      <c r="F86" s="184"/>
      <c r="G86" s="184"/>
      <c r="H86" s="184"/>
      <c r="I86" s="184"/>
      <c r="J86" s="184"/>
      <c r="K86" s="184"/>
      <c r="L86" s="184"/>
      <c r="M86" s="184"/>
      <c r="N86" s="184"/>
      <c r="O86" s="184"/>
      <c r="P86" s="184"/>
    </row>
    <row r="87" spans="1:31" x14ac:dyDescent="0.2">
      <c r="A87" s="161"/>
      <c r="B87" s="174"/>
      <c r="C87" s="185"/>
      <c r="D87" s="184"/>
      <c r="E87" s="184"/>
      <c r="F87" s="184"/>
      <c r="G87" s="184"/>
      <c r="H87" s="184"/>
      <c r="I87" s="184"/>
      <c r="J87" s="184"/>
      <c r="K87" s="184"/>
      <c r="L87" s="184"/>
      <c r="M87" s="184"/>
      <c r="N87" s="184"/>
      <c r="O87" s="184"/>
      <c r="P87" s="184"/>
    </row>
    <row r="88" spans="1:31" x14ac:dyDescent="0.2">
      <c r="A88" s="161"/>
      <c r="B88" s="174"/>
      <c r="C88" s="184" t="s">
        <v>206</v>
      </c>
      <c r="D88" s="184"/>
      <c r="E88" s="184"/>
      <c r="F88" s="184"/>
      <c r="G88" s="184"/>
      <c r="H88" s="184"/>
      <c r="I88" s="184"/>
      <c r="J88" s="184"/>
      <c r="K88" s="184"/>
      <c r="L88" s="184"/>
      <c r="M88" s="184"/>
      <c r="N88" s="184"/>
      <c r="O88" s="184"/>
      <c r="P88" s="184"/>
    </row>
    <row r="89" spans="1:31" x14ac:dyDescent="0.2">
      <c r="A89" s="161"/>
      <c r="B89" s="174"/>
      <c r="C89" s="184"/>
      <c r="D89" s="184"/>
      <c r="E89" s="184"/>
      <c r="F89" s="184"/>
      <c r="G89" s="184"/>
      <c r="H89" s="184"/>
      <c r="I89" s="184"/>
      <c r="J89" s="184"/>
      <c r="K89" s="184"/>
      <c r="L89" s="184"/>
      <c r="M89" s="184"/>
      <c r="N89" s="184"/>
      <c r="O89" s="184"/>
      <c r="P89" s="184"/>
    </row>
    <row r="90" spans="1:31" x14ac:dyDescent="0.2">
      <c r="A90" s="161"/>
      <c r="B90" s="174"/>
      <c r="C90" s="189" t="s">
        <v>207</v>
      </c>
      <c r="D90" s="184"/>
      <c r="E90" s="184"/>
      <c r="F90" s="184"/>
      <c r="G90" s="184"/>
      <c r="H90" s="184"/>
      <c r="I90" s="184"/>
      <c r="J90" s="184"/>
      <c r="K90" s="184"/>
      <c r="L90" s="184"/>
      <c r="M90" s="184"/>
      <c r="N90" s="184"/>
      <c r="O90" s="184"/>
      <c r="P90" s="184"/>
    </row>
    <row r="91" spans="1:31" x14ac:dyDescent="0.2">
      <c r="A91" s="161"/>
      <c r="B91" s="174"/>
      <c r="C91" s="189"/>
      <c r="D91" s="184"/>
      <c r="E91" s="184"/>
      <c r="F91" s="184"/>
      <c r="G91" s="184"/>
      <c r="H91" s="184"/>
      <c r="I91" s="184"/>
      <c r="J91" s="184"/>
      <c r="K91" s="184"/>
      <c r="L91" s="184"/>
      <c r="M91" s="184"/>
      <c r="N91" s="184"/>
      <c r="O91" s="184"/>
      <c r="P91" s="184"/>
    </row>
    <row r="92" spans="1:31" x14ac:dyDescent="0.2">
      <c r="A92" s="161"/>
      <c r="B92" s="174"/>
      <c r="C92" s="344" t="s">
        <v>208</v>
      </c>
      <c r="D92" s="344"/>
      <c r="E92" s="344"/>
      <c r="F92" s="344"/>
      <c r="G92" s="344"/>
      <c r="H92" s="344"/>
      <c r="I92" s="344"/>
      <c r="J92" s="344"/>
      <c r="K92" s="344"/>
      <c r="L92" s="344"/>
      <c r="M92" s="344"/>
      <c r="N92" s="344"/>
      <c r="O92" s="344"/>
      <c r="P92" s="344"/>
    </row>
    <row r="93" spans="1:31" x14ac:dyDescent="0.2">
      <c r="A93" s="161"/>
      <c r="B93" s="174"/>
      <c r="C93" s="344"/>
      <c r="D93" s="344"/>
      <c r="E93" s="344"/>
      <c r="F93" s="344"/>
      <c r="G93" s="344"/>
      <c r="H93" s="344"/>
      <c r="I93" s="344"/>
      <c r="J93" s="344"/>
      <c r="K93" s="344"/>
      <c r="L93" s="344"/>
      <c r="M93" s="344"/>
      <c r="N93" s="344"/>
      <c r="O93" s="344"/>
      <c r="P93" s="344"/>
    </row>
    <row r="94" spans="1:31" x14ac:dyDescent="0.2">
      <c r="A94" s="161"/>
      <c r="B94" s="174"/>
      <c r="C94" s="344"/>
      <c r="D94" s="344"/>
      <c r="E94" s="344"/>
      <c r="F94" s="344"/>
      <c r="G94" s="344"/>
      <c r="H94" s="344"/>
      <c r="I94" s="344"/>
      <c r="J94" s="344"/>
      <c r="K94" s="344"/>
      <c r="L94" s="344"/>
      <c r="M94" s="344"/>
      <c r="N94" s="344"/>
      <c r="O94" s="344"/>
      <c r="P94" s="344"/>
    </row>
    <row r="95" spans="1:31" x14ac:dyDescent="0.2">
      <c r="A95" s="161"/>
      <c r="B95" s="174"/>
      <c r="C95" s="213"/>
      <c r="D95" s="213"/>
      <c r="E95" s="213"/>
      <c r="F95" s="213"/>
      <c r="G95" s="213"/>
      <c r="H95" s="213"/>
      <c r="I95" s="213"/>
      <c r="J95" s="213"/>
      <c r="K95" s="213"/>
      <c r="L95" s="213"/>
      <c r="M95" s="213"/>
      <c r="N95" s="213"/>
      <c r="O95" s="213"/>
      <c r="P95" s="213"/>
    </row>
    <row r="96" spans="1:31" x14ac:dyDescent="0.2">
      <c r="A96" s="187"/>
      <c r="B96" s="204" t="s">
        <v>88</v>
      </c>
      <c r="C96" s="320" t="s">
        <v>66</v>
      </c>
      <c r="D96" s="320"/>
      <c r="E96" s="320"/>
      <c r="F96" s="320"/>
      <c r="G96" s="320"/>
      <c r="H96" s="320"/>
      <c r="I96" s="320"/>
      <c r="J96" s="320"/>
      <c r="K96" s="320"/>
      <c r="L96" s="320"/>
      <c r="M96" s="320"/>
      <c r="N96" s="320"/>
      <c r="O96" s="320"/>
      <c r="P96" s="320"/>
    </row>
    <row r="97" spans="1:33" x14ac:dyDescent="0.2">
      <c r="A97" s="182"/>
      <c r="B97" s="206"/>
      <c r="C97" s="320"/>
      <c r="D97" s="320"/>
      <c r="E97" s="320"/>
      <c r="F97" s="320"/>
      <c r="G97" s="320"/>
      <c r="H97" s="320"/>
      <c r="I97" s="320"/>
      <c r="J97" s="320"/>
      <c r="K97" s="320"/>
      <c r="L97" s="320"/>
      <c r="M97" s="320"/>
      <c r="N97" s="320"/>
      <c r="O97" s="320"/>
      <c r="P97" s="320"/>
    </row>
    <row r="98" spans="1:33" x14ac:dyDescent="0.2">
      <c r="A98" s="182"/>
      <c r="B98" s="206"/>
      <c r="C98" s="320"/>
      <c r="D98" s="320"/>
      <c r="E98" s="320"/>
      <c r="F98" s="320"/>
      <c r="G98" s="320"/>
      <c r="H98" s="320"/>
      <c r="I98" s="320"/>
      <c r="J98" s="320"/>
      <c r="K98" s="320"/>
      <c r="L98" s="320"/>
      <c r="M98" s="320"/>
      <c r="N98" s="320"/>
      <c r="O98" s="320"/>
      <c r="P98" s="320"/>
    </row>
    <row r="99" spans="1:33" x14ac:dyDescent="0.2">
      <c r="A99" s="187"/>
      <c r="B99" s="207"/>
      <c r="C99" s="320"/>
      <c r="D99" s="320"/>
      <c r="E99" s="320"/>
      <c r="F99" s="320"/>
      <c r="G99" s="320"/>
      <c r="H99" s="320"/>
      <c r="I99" s="320"/>
      <c r="J99" s="320"/>
      <c r="K99" s="320"/>
      <c r="L99" s="320"/>
      <c r="M99" s="320"/>
      <c r="N99" s="320"/>
      <c r="O99" s="320"/>
      <c r="P99" s="320"/>
      <c r="Q99" s="182"/>
      <c r="R99" s="182"/>
      <c r="S99" s="182"/>
      <c r="T99" s="182"/>
      <c r="U99" s="182"/>
      <c r="V99" s="182"/>
      <c r="W99" s="182"/>
      <c r="X99" s="182"/>
      <c r="Y99" s="182"/>
      <c r="Z99" s="182"/>
      <c r="AA99" s="182"/>
      <c r="AB99" s="182"/>
      <c r="AC99" s="182"/>
      <c r="AD99" s="182"/>
      <c r="AE99" s="182"/>
      <c r="AF99" s="182"/>
      <c r="AG99" s="182"/>
    </row>
    <row r="100" spans="1:33" x14ac:dyDescent="0.2">
      <c r="A100" s="187"/>
      <c r="B100" s="188"/>
      <c r="C100" s="187"/>
      <c r="D100" s="187"/>
      <c r="E100" s="187"/>
      <c r="F100" s="187"/>
      <c r="G100" s="187"/>
      <c r="H100" s="187"/>
      <c r="I100" s="187"/>
      <c r="J100" s="187"/>
      <c r="K100" s="187"/>
      <c r="L100" s="187"/>
      <c r="M100" s="187"/>
      <c r="N100" s="187"/>
      <c r="O100" s="187"/>
      <c r="P100" s="187"/>
      <c r="Q100" s="182"/>
      <c r="R100" s="182"/>
      <c r="S100" s="182"/>
      <c r="T100" s="182"/>
      <c r="U100" s="182"/>
      <c r="V100" s="182"/>
      <c r="W100" s="182"/>
      <c r="X100" s="182"/>
      <c r="Y100" s="182"/>
      <c r="Z100" s="182"/>
      <c r="AA100" s="182"/>
      <c r="AB100" s="182"/>
      <c r="AC100" s="182"/>
      <c r="AD100" s="182"/>
      <c r="AE100" s="182"/>
      <c r="AF100" s="182"/>
      <c r="AG100" s="182"/>
    </row>
    <row r="101" spans="1:33" x14ac:dyDescent="0.2">
      <c r="A101" s="161"/>
      <c r="B101" s="183" t="s">
        <v>192</v>
      </c>
      <c r="C101" s="157" t="s">
        <v>19</v>
      </c>
      <c r="D101" s="161"/>
      <c r="E101" s="161"/>
      <c r="F101" s="161"/>
      <c r="G101" s="161"/>
      <c r="H101" s="161"/>
      <c r="I101" s="161"/>
      <c r="J101" s="161"/>
      <c r="K101" s="161"/>
      <c r="L101" s="161"/>
      <c r="M101" s="161"/>
      <c r="N101" s="161"/>
      <c r="O101" s="161"/>
      <c r="P101" s="161"/>
      <c r="Q101" s="155"/>
      <c r="R101" s="155"/>
      <c r="S101" s="155"/>
      <c r="T101" s="155"/>
      <c r="U101" s="155"/>
      <c r="V101" s="155"/>
      <c r="W101" s="155"/>
      <c r="X101" s="155"/>
      <c r="Y101" s="155"/>
      <c r="Z101" s="155"/>
      <c r="AA101" s="155"/>
      <c r="AB101" s="155"/>
      <c r="AC101" s="155"/>
      <c r="AD101" s="155"/>
      <c r="AE101" s="155"/>
      <c r="AF101" s="155"/>
      <c r="AG101" s="155"/>
    </row>
    <row r="102" spans="1:33" x14ac:dyDescent="0.2">
      <c r="A102" s="161"/>
      <c r="B102" s="183"/>
      <c r="C102" s="157"/>
      <c r="D102" s="161"/>
      <c r="E102" s="161"/>
      <c r="F102" s="161"/>
      <c r="G102" s="161"/>
      <c r="H102" s="161"/>
      <c r="I102" s="161"/>
      <c r="J102" s="161"/>
      <c r="K102" s="161"/>
      <c r="L102" s="161"/>
      <c r="M102" s="161"/>
      <c r="N102" s="161"/>
      <c r="O102" s="161"/>
      <c r="P102" s="161"/>
      <c r="Q102" s="155"/>
      <c r="R102" s="155"/>
      <c r="S102" s="155"/>
      <c r="T102" s="155"/>
      <c r="U102" s="155"/>
      <c r="V102" s="155"/>
      <c r="W102" s="155"/>
      <c r="X102" s="155"/>
      <c r="Y102" s="155"/>
      <c r="Z102" s="155"/>
      <c r="AA102" s="155"/>
      <c r="AB102" s="155"/>
      <c r="AC102" s="155"/>
      <c r="AD102" s="155"/>
      <c r="AE102" s="155"/>
      <c r="AF102" s="155"/>
      <c r="AG102" s="155"/>
    </row>
    <row r="103" spans="1:33" x14ac:dyDescent="0.2">
      <c r="A103" s="193"/>
      <c r="B103" s="214" t="s">
        <v>96</v>
      </c>
      <c r="C103" s="320" t="s">
        <v>67</v>
      </c>
      <c r="D103" s="320"/>
      <c r="E103" s="320"/>
      <c r="F103" s="320"/>
      <c r="G103" s="320"/>
      <c r="H103" s="320"/>
      <c r="I103" s="320"/>
      <c r="J103" s="320"/>
      <c r="K103" s="320"/>
      <c r="L103" s="320"/>
      <c r="M103" s="320"/>
      <c r="N103" s="320"/>
      <c r="O103" s="320"/>
      <c r="P103" s="320"/>
      <c r="Q103" s="182"/>
      <c r="R103" s="182"/>
      <c r="S103" s="182"/>
      <c r="T103" s="182"/>
      <c r="U103" s="182"/>
      <c r="V103" s="182"/>
      <c r="W103" s="182"/>
      <c r="X103" s="182"/>
      <c r="Y103" s="182"/>
      <c r="Z103" s="182"/>
      <c r="AA103" s="182"/>
      <c r="AB103" s="182"/>
      <c r="AC103" s="182"/>
      <c r="AD103" s="182"/>
      <c r="AE103" s="182"/>
      <c r="AF103" s="182"/>
      <c r="AG103" s="182"/>
    </row>
    <row r="104" spans="1:33" x14ac:dyDescent="0.2">
      <c r="A104" s="193"/>
      <c r="B104" s="215"/>
      <c r="C104" s="320"/>
      <c r="D104" s="320"/>
      <c r="E104" s="320"/>
      <c r="F104" s="320"/>
      <c r="G104" s="320"/>
      <c r="H104" s="320"/>
      <c r="I104" s="320"/>
      <c r="J104" s="320"/>
      <c r="K104" s="320"/>
      <c r="L104" s="320"/>
      <c r="M104" s="320"/>
      <c r="N104" s="320"/>
      <c r="O104" s="320"/>
      <c r="P104" s="320"/>
      <c r="Q104" s="182"/>
      <c r="R104" s="182"/>
      <c r="S104" s="182"/>
      <c r="T104" s="182"/>
      <c r="U104" s="182"/>
      <c r="V104" s="182"/>
      <c r="W104" s="182"/>
      <c r="X104" s="182"/>
      <c r="Y104" s="182"/>
      <c r="Z104" s="182"/>
      <c r="AA104" s="182"/>
      <c r="AB104" s="182"/>
      <c r="AC104" s="182"/>
      <c r="AD104" s="182"/>
      <c r="AE104" s="182"/>
      <c r="AF104" s="182"/>
      <c r="AG104" s="182"/>
    </row>
    <row r="105" spans="1:33" x14ac:dyDescent="0.2">
      <c r="A105" s="193"/>
      <c r="B105" s="215"/>
      <c r="C105" s="320" t="s">
        <v>68</v>
      </c>
      <c r="D105" s="320"/>
      <c r="E105" s="320"/>
      <c r="F105" s="320"/>
      <c r="G105" s="320"/>
      <c r="H105" s="320"/>
      <c r="I105" s="320"/>
      <c r="J105" s="320"/>
      <c r="K105" s="320"/>
      <c r="L105" s="320"/>
      <c r="M105" s="320"/>
      <c r="N105" s="320"/>
      <c r="O105" s="320"/>
      <c r="P105" s="320"/>
      <c r="Q105" s="182"/>
      <c r="R105" s="182"/>
      <c r="S105" s="182"/>
      <c r="T105" s="182"/>
      <c r="U105" s="182"/>
      <c r="V105" s="182"/>
      <c r="W105" s="182"/>
      <c r="X105" s="182"/>
      <c r="Y105" s="182"/>
      <c r="Z105" s="182"/>
      <c r="AA105" s="182"/>
      <c r="AB105" s="182"/>
      <c r="AC105" s="182"/>
      <c r="AD105" s="182"/>
      <c r="AE105" s="182"/>
      <c r="AF105" s="182"/>
      <c r="AG105" s="182"/>
    </row>
    <row r="106" spans="1:33" x14ac:dyDescent="0.2">
      <c r="A106" s="200"/>
      <c r="B106" s="216"/>
      <c r="C106" s="320"/>
      <c r="D106" s="320"/>
      <c r="E106" s="320"/>
      <c r="F106" s="320"/>
      <c r="G106" s="320"/>
      <c r="H106" s="320"/>
      <c r="I106" s="320"/>
      <c r="J106" s="320"/>
      <c r="K106" s="320"/>
      <c r="L106" s="320"/>
      <c r="M106" s="320"/>
      <c r="N106" s="320"/>
      <c r="O106" s="320"/>
      <c r="P106" s="320"/>
      <c r="Q106" s="182"/>
      <c r="R106" s="182"/>
      <c r="S106" s="182"/>
      <c r="T106" s="182"/>
      <c r="U106" s="182"/>
      <c r="V106" s="182"/>
      <c r="W106" s="182"/>
      <c r="X106" s="182"/>
      <c r="Y106" s="182"/>
      <c r="Z106" s="182"/>
      <c r="AA106" s="182"/>
      <c r="AB106" s="182"/>
      <c r="AC106" s="182"/>
      <c r="AD106" s="182"/>
      <c r="AE106" s="182"/>
      <c r="AF106" s="182"/>
      <c r="AG106" s="182"/>
    </row>
    <row r="107" spans="1:33" x14ac:dyDescent="0.2">
      <c r="A107" s="200"/>
      <c r="B107" s="201"/>
      <c r="C107" s="187"/>
      <c r="D107" s="187"/>
      <c r="E107" s="187"/>
      <c r="F107" s="187"/>
      <c r="G107" s="187"/>
      <c r="H107" s="187"/>
      <c r="I107" s="187"/>
      <c r="J107" s="187"/>
      <c r="K107" s="187"/>
      <c r="L107" s="187"/>
      <c r="M107" s="187"/>
      <c r="N107" s="187"/>
      <c r="O107" s="187"/>
      <c r="P107" s="187"/>
      <c r="Q107" s="182"/>
      <c r="R107" s="182"/>
      <c r="S107" s="182"/>
      <c r="T107" s="182"/>
      <c r="U107" s="182"/>
      <c r="V107" s="182"/>
      <c r="W107" s="182"/>
      <c r="X107" s="182"/>
      <c r="Y107" s="182"/>
      <c r="Z107" s="182"/>
      <c r="AA107" s="182"/>
      <c r="AB107" s="182"/>
      <c r="AC107" s="182"/>
      <c r="AD107" s="182"/>
      <c r="AE107" s="182"/>
      <c r="AF107" s="182"/>
      <c r="AG107" s="182"/>
    </row>
    <row r="108" spans="1:33" x14ac:dyDescent="0.2">
      <c r="A108" s="182"/>
      <c r="B108" s="212" t="s">
        <v>95</v>
      </c>
      <c r="C108" s="321" t="s">
        <v>69</v>
      </c>
      <c r="D108" s="321"/>
      <c r="E108" s="321"/>
      <c r="F108" s="321"/>
      <c r="G108" s="321"/>
      <c r="H108" s="321"/>
      <c r="I108" s="321"/>
      <c r="J108" s="321"/>
      <c r="K108" s="321"/>
      <c r="L108" s="321"/>
      <c r="M108" s="321"/>
      <c r="N108" s="321"/>
      <c r="O108" s="321"/>
      <c r="P108" s="321"/>
      <c r="Q108" s="182"/>
      <c r="R108" s="182"/>
      <c r="S108" s="182"/>
      <c r="T108" s="182"/>
      <c r="U108" s="182"/>
      <c r="V108" s="182"/>
      <c r="W108" s="182"/>
      <c r="X108" s="182"/>
      <c r="Y108" s="182"/>
      <c r="Z108" s="182"/>
      <c r="AA108" s="182"/>
      <c r="AB108" s="182"/>
      <c r="AC108" s="182"/>
      <c r="AD108" s="182"/>
      <c r="AE108" s="182"/>
      <c r="AF108" s="182"/>
      <c r="AG108" s="182"/>
    </row>
    <row r="109" spans="1:33" x14ac:dyDescent="0.2">
      <c r="A109" s="217"/>
      <c r="B109" s="206"/>
      <c r="C109" s="321"/>
      <c r="D109" s="321"/>
      <c r="E109" s="321"/>
      <c r="F109" s="321"/>
      <c r="G109" s="321"/>
      <c r="H109" s="321"/>
      <c r="I109" s="321"/>
      <c r="J109" s="321"/>
      <c r="K109" s="321"/>
      <c r="L109" s="321"/>
      <c r="M109" s="321"/>
      <c r="N109" s="321"/>
      <c r="O109" s="321"/>
      <c r="P109" s="321"/>
      <c r="Q109" s="182"/>
      <c r="R109" s="182"/>
      <c r="S109" s="182"/>
      <c r="T109" s="182"/>
      <c r="U109" s="182"/>
      <c r="V109" s="182"/>
      <c r="W109" s="182"/>
      <c r="X109" s="182"/>
      <c r="Y109" s="182"/>
      <c r="Z109" s="182"/>
      <c r="AA109" s="182"/>
      <c r="AB109" s="182"/>
      <c r="AC109" s="182"/>
      <c r="AD109" s="182"/>
      <c r="AE109" s="182"/>
      <c r="AF109" s="182"/>
      <c r="AG109" s="182"/>
    </row>
    <row r="110" spans="1:33" x14ac:dyDescent="0.2">
      <c r="A110" s="157"/>
      <c r="B110" s="176"/>
      <c r="C110" s="167"/>
      <c r="D110" s="167"/>
      <c r="E110" s="167"/>
      <c r="F110" s="167"/>
      <c r="G110" s="167"/>
      <c r="H110" s="167"/>
      <c r="I110" s="167"/>
      <c r="J110" s="167"/>
      <c r="K110" s="167"/>
      <c r="L110" s="167"/>
      <c r="M110" s="167"/>
      <c r="N110" s="167"/>
      <c r="O110" s="167"/>
      <c r="P110" s="167"/>
      <c r="Q110" s="155"/>
      <c r="R110" s="155"/>
      <c r="S110" s="155"/>
      <c r="T110" s="155"/>
      <c r="U110" s="155"/>
      <c r="V110" s="155"/>
      <c r="W110" s="155"/>
      <c r="X110" s="155"/>
      <c r="Y110" s="155"/>
      <c r="Z110" s="155"/>
      <c r="AA110" s="155"/>
      <c r="AB110" s="155"/>
      <c r="AC110" s="155"/>
      <c r="AD110" s="155"/>
      <c r="AE110" s="155"/>
      <c r="AF110" s="155"/>
      <c r="AG110" s="155"/>
    </row>
    <row r="111" spans="1:33" x14ac:dyDescent="0.2">
      <c r="A111" s="169"/>
      <c r="B111" s="183" t="s">
        <v>192</v>
      </c>
      <c r="C111" s="157" t="s">
        <v>20</v>
      </c>
      <c r="D111" s="169"/>
      <c r="E111" s="169"/>
      <c r="F111" s="169"/>
      <c r="G111" s="169"/>
      <c r="H111" s="169"/>
      <c r="I111" s="169"/>
      <c r="J111" s="169"/>
      <c r="K111" s="169"/>
      <c r="L111" s="169"/>
      <c r="M111" s="169"/>
      <c r="N111" s="169"/>
      <c r="O111" s="169"/>
      <c r="P111" s="169"/>
      <c r="Q111" s="155"/>
      <c r="R111" s="155"/>
      <c r="S111" s="155"/>
      <c r="T111" s="155"/>
      <c r="U111" s="155"/>
      <c r="V111" s="155"/>
      <c r="W111" s="155"/>
      <c r="X111" s="155"/>
      <c r="Y111" s="155"/>
      <c r="Z111" s="155"/>
      <c r="AA111" s="155"/>
      <c r="AB111" s="155"/>
      <c r="AC111" s="155"/>
      <c r="AD111" s="155"/>
      <c r="AE111" s="155"/>
      <c r="AF111" s="155"/>
      <c r="AG111" s="155"/>
    </row>
    <row r="112" spans="1:33" x14ac:dyDescent="0.2">
      <c r="A112" s="169"/>
      <c r="B112" s="183"/>
      <c r="C112" s="157"/>
      <c r="D112" s="169"/>
      <c r="E112" s="169"/>
      <c r="F112" s="169"/>
      <c r="G112" s="169"/>
      <c r="H112" s="169"/>
      <c r="I112" s="169"/>
      <c r="J112" s="169"/>
      <c r="K112" s="169"/>
      <c r="L112" s="169"/>
      <c r="M112" s="169"/>
      <c r="N112" s="169"/>
      <c r="O112" s="169"/>
      <c r="P112" s="169"/>
      <c r="Q112" s="155"/>
      <c r="R112" s="155"/>
      <c r="S112" s="155"/>
      <c r="T112" s="155"/>
      <c r="U112" s="155"/>
      <c r="V112" s="155"/>
      <c r="W112" s="155"/>
      <c r="X112" s="155"/>
      <c r="Y112" s="155"/>
      <c r="Z112" s="155"/>
      <c r="AA112" s="155"/>
      <c r="AB112" s="155"/>
      <c r="AC112" s="155"/>
      <c r="AD112" s="155"/>
      <c r="AE112" s="155"/>
      <c r="AF112" s="155"/>
      <c r="AG112" s="155"/>
    </row>
    <row r="113" spans="1:33" x14ac:dyDescent="0.2">
      <c r="A113" s="193"/>
      <c r="B113" s="214" t="s">
        <v>94</v>
      </c>
      <c r="C113" s="320" t="s">
        <v>70</v>
      </c>
      <c r="D113" s="320"/>
      <c r="E113" s="320"/>
      <c r="F113" s="320"/>
      <c r="G113" s="320"/>
      <c r="H113" s="320"/>
      <c r="I113" s="320"/>
      <c r="J113" s="320"/>
      <c r="K113" s="320"/>
      <c r="L113" s="320"/>
      <c r="M113" s="320"/>
      <c r="N113" s="320"/>
      <c r="O113" s="320"/>
      <c r="P113" s="320"/>
      <c r="Q113" s="182"/>
      <c r="R113" s="182"/>
      <c r="S113" s="182"/>
      <c r="T113" s="182"/>
      <c r="U113" s="182"/>
      <c r="V113" s="182"/>
      <c r="W113" s="182"/>
      <c r="X113" s="182"/>
      <c r="Y113" s="182"/>
      <c r="Z113" s="182"/>
      <c r="AA113" s="182"/>
      <c r="AB113" s="182"/>
      <c r="AC113" s="182"/>
      <c r="AD113" s="182"/>
      <c r="AE113" s="182"/>
      <c r="AF113" s="182"/>
      <c r="AG113" s="182"/>
    </row>
    <row r="114" spans="1:33" x14ac:dyDescent="0.2">
      <c r="A114" s="181"/>
      <c r="B114" s="206"/>
      <c r="C114" s="320"/>
      <c r="D114" s="320"/>
      <c r="E114" s="320"/>
      <c r="F114" s="320"/>
      <c r="G114" s="320"/>
      <c r="H114" s="320"/>
      <c r="I114" s="320"/>
      <c r="J114" s="320"/>
      <c r="K114" s="320"/>
      <c r="L114" s="320"/>
      <c r="M114" s="320"/>
      <c r="N114" s="320"/>
      <c r="O114" s="320"/>
      <c r="P114" s="320"/>
      <c r="Q114" s="182"/>
      <c r="R114" s="182"/>
      <c r="S114" s="162"/>
      <c r="T114" s="162"/>
      <c r="U114" s="162"/>
      <c r="V114" s="162"/>
      <c r="W114" s="162"/>
      <c r="X114" s="162"/>
      <c r="Y114" s="162"/>
      <c r="Z114" s="162"/>
      <c r="AA114" s="162"/>
      <c r="AB114" s="162"/>
      <c r="AC114" s="162"/>
      <c r="AD114" s="162"/>
      <c r="AE114" s="162"/>
      <c r="AF114" s="162"/>
      <c r="AG114" s="162"/>
    </row>
    <row r="115" spans="1:33" x14ac:dyDescent="0.2">
      <c r="A115" s="181"/>
      <c r="B115" s="195"/>
      <c r="C115" s="187"/>
      <c r="D115" s="187"/>
      <c r="E115" s="187"/>
      <c r="F115" s="187"/>
      <c r="G115" s="187"/>
      <c r="H115" s="187"/>
      <c r="I115" s="187"/>
      <c r="J115" s="187"/>
      <c r="K115" s="187"/>
      <c r="L115" s="187"/>
      <c r="M115" s="187"/>
      <c r="N115" s="187"/>
      <c r="O115" s="187"/>
      <c r="P115" s="187"/>
      <c r="Q115" s="182"/>
      <c r="R115" s="182"/>
      <c r="S115" s="162"/>
      <c r="T115" s="162"/>
      <c r="U115" s="162"/>
      <c r="V115" s="162"/>
      <c r="W115" s="162"/>
      <c r="X115" s="162"/>
      <c r="Y115" s="162"/>
      <c r="Z115" s="162"/>
      <c r="AA115" s="162"/>
      <c r="AB115" s="162"/>
      <c r="AC115" s="162"/>
      <c r="AD115" s="162"/>
      <c r="AE115" s="162"/>
      <c r="AF115" s="162"/>
      <c r="AG115" s="162"/>
    </row>
    <row r="116" spans="1:33" x14ac:dyDescent="0.2">
      <c r="A116" s="199"/>
      <c r="B116" s="218" t="s">
        <v>93</v>
      </c>
      <c r="C116" s="219" t="s">
        <v>52</v>
      </c>
      <c r="D116" s="220"/>
      <c r="E116" s="220"/>
      <c r="F116" s="220"/>
      <c r="G116" s="220"/>
      <c r="H116" s="220"/>
      <c r="I116" s="220"/>
      <c r="J116" s="220"/>
      <c r="K116" s="220"/>
      <c r="L116" s="220"/>
      <c r="M116" s="220"/>
      <c r="N116" s="220"/>
      <c r="O116" s="220"/>
      <c r="P116" s="220"/>
      <c r="Q116" s="182"/>
      <c r="R116" s="182"/>
      <c r="S116" s="162"/>
      <c r="T116" s="162"/>
      <c r="U116" s="162"/>
      <c r="V116" s="162"/>
      <c r="W116" s="162"/>
      <c r="X116" s="162"/>
      <c r="Y116" s="162"/>
      <c r="Z116" s="162"/>
      <c r="AA116" s="162"/>
      <c r="AB116" s="162"/>
      <c r="AC116" s="162"/>
      <c r="AD116" s="162"/>
      <c r="AE116" s="162"/>
      <c r="AF116" s="162"/>
      <c r="AG116" s="162"/>
    </row>
    <row r="117" spans="1:33" x14ac:dyDescent="0.2">
      <c r="A117" s="167"/>
      <c r="B117" s="180"/>
      <c r="C117" s="170"/>
      <c r="D117" s="167"/>
      <c r="E117" s="167"/>
      <c r="F117" s="167"/>
      <c r="G117" s="167"/>
      <c r="H117" s="167"/>
      <c r="I117" s="167"/>
      <c r="J117" s="167"/>
      <c r="K117" s="167"/>
      <c r="L117" s="167"/>
      <c r="M117" s="167"/>
      <c r="N117" s="167"/>
      <c r="O117" s="167"/>
      <c r="P117" s="167"/>
      <c r="Q117" s="155"/>
      <c r="R117" s="155"/>
      <c r="S117" s="155"/>
      <c r="T117" s="155"/>
      <c r="U117" s="155"/>
      <c r="V117" s="155"/>
      <c r="W117" s="155"/>
      <c r="X117" s="155"/>
      <c r="Y117" s="155"/>
      <c r="Z117" s="155"/>
      <c r="AA117" s="155"/>
      <c r="AB117" s="155"/>
      <c r="AC117" s="155"/>
      <c r="AD117" s="155"/>
      <c r="AE117" s="155"/>
      <c r="AF117" s="155"/>
      <c r="AG117" s="155"/>
    </row>
    <row r="118" spans="1:33" x14ac:dyDescent="0.2">
      <c r="A118" s="167"/>
      <c r="B118" s="183" t="s">
        <v>192</v>
      </c>
      <c r="C118" s="157" t="s">
        <v>21</v>
      </c>
      <c r="D118" s="167"/>
      <c r="E118" s="167"/>
      <c r="F118" s="167"/>
      <c r="G118" s="167"/>
      <c r="H118" s="167"/>
      <c r="I118" s="167"/>
      <c r="J118" s="167"/>
      <c r="K118" s="167"/>
      <c r="L118" s="167"/>
      <c r="M118" s="167"/>
      <c r="N118" s="167"/>
      <c r="O118" s="167"/>
      <c r="P118" s="167"/>
      <c r="Q118" s="155"/>
      <c r="R118" s="155"/>
      <c r="S118" s="155"/>
      <c r="T118" s="155"/>
      <c r="U118" s="155"/>
      <c r="V118" s="155"/>
      <c r="W118" s="155"/>
      <c r="X118" s="155"/>
      <c r="Y118" s="155"/>
      <c r="Z118" s="155"/>
      <c r="AA118" s="155"/>
      <c r="AB118" s="155"/>
      <c r="AC118" s="155"/>
      <c r="AD118" s="155"/>
      <c r="AE118" s="155"/>
      <c r="AF118" s="155"/>
      <c r="AG118" s="155"/>
    </row>
    <row r="119" spans="1:33" x14ac:dyDescent="0.2">
      <c r="A119" s="167"/>
      <c r="B119" s="183"/>
      <c r="C119" s="157"/>
      <c r="D119" s="167"/>
      <c r="E119" s="167"/>
      <c r="F119" s="167"/>
      <c r="G119" s="167"/>
      <c r="H119" s="167"/>
      <c r="I119" s="167"/>
      <c r="J119" s="167"/>
      <c r="K119" s="167"/>
      <c r="L119" s="167"/>
      <c r="M119" s="167"/>
      <c r="N119" s="167"/>
      <c r="O119" s="167"/>
      <c r="P119" s="167"/>
      <c r="Q119" s="155"/>
      <c r="R119" s="155"/>
      <c r="S119" s="155"/>
      <c r="T119" s="155"/>
      <c r="U119" s="155"/>
      <c r="V119" s="155"/>
      <c r="W119" s="155"/>
      <c r="X119" s="155"/>
      <c r="Y119" s="155"/>
      <c r="Z119" s="155"/>
      <c r="AA119" s="155"/>
      <c r="AB119" s="155"/>
      <c r="AC119" s="155"/>
      <c r="AD119" s="155"/>
      <c r="AE119" s="155"/>
      <c r="AF119" s="155"/>
      <c r="AG119" s="155"/>
    </row>
    <row r="120" spans="1:33" x14ac:dyDescent="0.2">
      <c r="A120" s="182"/>
      <c r="B120" s="212" t="s">
        <v>92</v>
      </c>
      <c r="C120" s="321" t="s">
        <v>71</v>
      </c>
      <c r="D120" s="321"/>
      <c r="E120" s="321"/>
      <c r="F120" s="321"/>
      <c r="G120" s="321"/>
      <c r="H120" s="321"/>
      <c r="I120" s="321"/>
      <c r="J120" s="321"/>
      <c r="K120" s="321"/>
      <c r="L120" s="321"/>
      <c r="M120" s="321"/>
      <c r="N120" s="321"/>
      <c r="O120" s="321"/>
      <c r="P120" s="321"/>
      <c r="Q120" s="182"/>
      <c r="R120" s="182"/>
      <c r="S120" s="162"/>
      <c r="T120" s="162"/>
      <c r="U120" s="162"/>
      <c r="V120" s="162"/>
      <c r="W120" s="162"/>
      <c r="X120" s="162"/>
      <c r="Y120" s="162"/>
      <c r="Z120" s="162"/>
      <c r="AA120" s="162"/>
      <c r="AB120" s="162"/>
      <c r="AC120" s="162"/>
      <c r="AD120" s="162"/>
      <c r="AE120" s="162"/>
      <c r="AF120" s="162"/>
      <c r="AG120" s="162"/>
    </row>
    <row r="121" spans="1:33" x14ac:dyDescent="0.2">
      <c r="A121" s="182"/>
      <c r="B121" s="212"/>
      <c r="C121" s="321"/>
      <c r="D121" s="321"/>
      <c r="E121" s="321"/>
      <c r="F121" s="321"/>
      <c r="G121" s="321"/>
      <c r="H121" s="321"/>
      <c r="I121" s="321"/>
      <c r="J121" s="321"/>
      <c r="K121" s="321"/>
      <c r="L121" s="321"/>
      <c r="M121" s="321"/>
      <c r="N121" s="321"/>
      <c r="O121" s="321"/>
      <c r="P121" s="321"/>
      <c r="Q121" s="182"/>
      <c r="R121" s="182"/>
      <c r="S121" s="162"/>
      <c r="T121" s="162"/>
      <c r="U121" s="162"/>
      <c r="V121" s="162"/>
      <c r="W121" s="162"/>
      <c r="X121" s="162"/>
      <c r="Y121" s="162"/>
      <c r="Z121" s="162"/>
      <c r="AA121" s="162"/>
      <c r="AB121" s="162"/>
      <c r="AC121" s="162"/>
      <c r="AD121" s="162"/>
      <c r="AE121" s="162"/>
      <c r="AF121" s="162"/>
      <c r="AG121" s="162"/>
    </row>
    <row r="122" spans="1:33" x14ac:dyDescent="0.2">
      <c r="A122" s="187"/>
      <c r="B122" s="207"/>
      <c r="C122" s="321"/>
      <c r="D122" s="321"/>
      <c r="E122" s="321"/>
      <c r="F122" s="321"/>
      <c r="G122" s="321"/>
      <c r="H122" s="321"/>
      <c r="I122" s="321"/>
      <c r="J122" s="321"/>
      <c r="K122" s="321"/>
      <c r="L122" s="321"/>
      <c r="M122" s="321"/>
      <c r="N122" s="321"/>
      <c r="O122" s="321"/>
      <c r="P122" s="321"/>
      <c r="Q122" s="182"/>
      <c r="R122" s="182"/>
      <c r="S122" s="162"/>
      <c r="T122" s="162"/>
      <c r="U122" s="162"/>
      <c r="V122" s="162"/>
      <c r="W122" s="162"/>
      <c r="X122" s="162"/>
      <c r="Y122" s="162"/>
      <c r="Z122" s="162"/>
      <c r="AA122" s="162"/>
      <c r="AB122" s="162"/>
      <c r="AC122" s="162"/>
      <c r="AD122" s="162"/>
      <c r="AE122" s="162"/>
      <c r="AF122" s="162"/>
      <c r="AG122" s="162"/>
    </row>
    <row r="123" spans="1:33" x14ac:dyDescent="0.2">
      <c r="A123" s="187"/>
      <c r="B123" s="188"/>
      <c r="C123" s="199"/>
      <c r="D123" s="199"/>
      <c r="E123" s="199"/>
      <c r="F123" s="199"/>
      <c r="G123" s="199"/>
      <c r="H123" s="199"/>
      <c r="I123" s="199"/>
      <c r="J123" s="199"/>
      <c r="K123" s="199"/>
      <c r="L123" s="199"/>
      <c r="M123" s="199"/>
      <c r="N123" s="199"/>
      <c r="O123" s="199"/>
      <c r="P123" s="199"/>
      <c r="Q123" s="182"/>
      <c r="R123" s="182"/>
      <c r="S123" s="162"/>
      <c r="T123" s="162"/>
      <c r="U123" s="162"/>
      <c r="V123" s="162"/>
      <c r="W123" s="162"/>
      <c r="X123" s="162"/>
      <c r="Y123" s="162"/>
      <c r="Z123" s="162"/>
      <c r="AA123" s="162"/>
      <c r="AB123" s="162"/>
      <c r="AC123" s="162"/>
      <c r="AD123" s="162"/>
      <c r="AE123" s="162"/>
      <c r="AF123" s="162"/>
      <c r="AG123" s="162"/>
    </row>
    <row r="124" spans="1:33" x14ac:dyDescent="0.2">
      <c r="A124" s="181"/>
      <c r="B124" s="212" t="s">
        <v>91</v>
      </c>
      <c r="C124" s="321" t="s">
        <v>72</v>
      </c>
      <c r="D124" s="321"/>
      <c r="E124" s="321"/>
      <c r="F124" s="321"/>
      <c r="G124" s="321"/>
      <c r="H124" s="321"/>
      <c r="I124" s="321"/>
      <c r="J124" s="321"/>
      <c r="K124" s="321"/>
      <c r="L124" s="321"/>
      <c r="M124" s="321"/>
      <c r="N124" s="321"/>
      <c r="O124" s="321"/>
      <c r="P124" s="321"/>
      <c r="Q124" s="182"/>
      <c r="R124" s="182"/>
      <c r="S124" s="162"/>
      <c r="T124" s="162"/>
      <c r="U124" s="162"/>
      <c r="V124" s="162"/>
      <c r="W124" s="162"/>
      <c r="X124" s="162"/>
      <c r="Y124" s="162"/>
      <c r="Z124" s="162"/>
      <c r="AA124" s="162"/>
      <c r="AB124" s="162"/>
      <c r="AC124" s="162"/>
      <c r="AD124" s="162"/>
      <c r="AE124" s="162"/>
      <c r="AF124" s="162"/>
      <c r="AG124" s="162"/>
    </row>
    <row r="125" spans="1:33" x14ac:dyDescent="0.2">
      <c r="A125" s="182"/>
      <c r="B125" s="206"/>
      <c r="C125" s="321"/>
      <c r="D125" s="321"/>
      <c r="E125" s="321"/>
      <c r="F125" s="321"/>
      <c r="G125" s="321"/>
      <c r="H125" s="321"/>
      <c r="I125" s="321"/>
      <c r="J125" s="321"/>
      <c r="K125" s="321"/>
      <c r="L125" s="321"/>
      <c r="M125" s="321"/>
      <c r="N125" s="321"/>
      <c r="O125" s="321"/>
      <c r="P125" s="321"/>
      <c r="Q125" s="182"/>
      <c r="R125" s="182"/>
      <c r="S125" s="162"/>
      <c r="T125" s="162"/>
      <c r="U125" s="162"/>
      <c r="V125" s="162"/>
      <c r="W125" s="162"/>
      <c r="X125" s="162"/>
      <c r="Y125" s="162"/>
      <c r="Z125" s="162"/>
      <c r="AA125" s="162"/>
      <c r="AB125" s="162"/>
      <c r="AC125" s="162"/>
      <c r="AD125" s="162"/>
      <c r="AE125" s="162"/>
      <c r="AF125" s="162"/>
      <c r="AG125" s="162"/>
    </row>
    <row r="126" spans="1:33" x14ac:dyDescent="0.2">
      <c r="A126" s="182"/>
      <c r="B126" s="176"/>
      <c r="C126" s="176"/>
      <c r="D126" s="176"/>
      <c r="E126" s="176"/>
      <c r="F126" s="176"/>
      <c r="G126" s="176"/>
      <c r="H126" s="176"/>
      <c r="I126" s="176"/>
      <c r="J126" s="176"/>
      <c r="K126" s="176"/>
      <c r="L126" s="176"/>
      <c r="M126" s="176"/>
      <c r="N126" s="176"/>
      <c r="O126" s="176"/>
      <c r="P126" s="176"/>
      <c r="Q126" s="182"/>
      <c r="R126" s="182"/>
      <c r="S126" s="162"/>
      <c r="T126" s="162"/>
      <c r="U126" s="162"/>
      <c r="V126" s="162"/>
      <c r="W126" s="162"/>
      <c r="X126" s="162"/>
      <c r="Y126" s="162"/>
      <c r="Z126" s="162"/>
      <c r="AA126" s="162"/>
      <c r="AB126" s="162"/>
      <c r="AC126" s="162"/>
      <c r="AD126" s="162"/>
      <c r="AE126" s="162"/>
      <c r="AF126" s="162"/>
      <c r="AG126" s="162"/>
    </row>
    <row r="127" spans="1:33" x14ac:dyDescent="0.2">
      <c r="A127" s="155"/>
      <c r="B127" s="176"/>
      <c r="C127" s="190" t="s">
        <v>210</v>
      </c>
      <c r="D127" s="167"/>
      <c r="E127" s="167"/>
      <c r="F127" s="167"/>
      <c r="G127" s="167"/>
      <c r="H127" s="167"/>
      <c r="I127" s="167"/>
      <c r="J127" s="167"/>
      <c r="K127" s="167"/>
      <c r="L127" s="167"/>
      <c r="M127" s="167"/>
      <c r="N127" s="167"/>
      <c r="O127" s="167"/>
      <c r="P127" s="167"/>
      <c r="Q127" s="155"/>
      <c r="R127" s="155"/>
      <c r="S127" s="155"/>
      <c r="T127" s="155"/>
      <c r="U127" s="155"/>
      <c r="V127" s="155"/>
      <c r="W127" s="155"/>
      <c r="X127" s="155"/>
      <c r="Y127" s="155"/>
      <c r="Z127" s="155"/>
      <c r="AA127" s="155"/>
      <c r="AB127" s="155"/>
      <c r="AC127" s="155"/>
      <c r="AD127" s="155"/>
      <c r="AE127" s="155"/>
      <c r="AF127" s="155"/>
      <c r="AG127" s="155"/>
    </row>
    <row r="128" spans="1:33" x14ac:dyDescent="0.2">
      <c r="A128" s="155"/>
      <c r="B128" s="176"/>
      <c r="C128" s="190"/>
      <c r="D128" s="167"/>
      <c r="E128" s="167"/>
      <c r="F128" s="167"/>
      <c r="G128" s="167"/>
      <c r="H128" s="167"/>
      <c r="I128" s="167"/>
      <c r="J128" s="167"/>
      <c r="K128" s="167"/>
      <c r="L128" s="167"/>
      <c r="M128" s="167"/>
      <c r="N128" s="167"/>
      <c r="O128" s="167"/>
      <c r="P128" s="167"/>
      <c r="Q128" s="155"/>
      <c r="R128" s="155"/>
      <c r="S128" s="155"/>
      <c r="T128" s="155"/>
      <c r="U128" s="155"/>
      <c r="V128" s="155"/>
      <c r="W128" s="155"/>
      <c r="X128" s="155"/>
      <c r="Y128" s="155"/>
      <c r="Z128" s="155"/>
      <c r="AA128" s="155"/>
      <c r="AB128" s="155"/>
      <c r="AC128" s="155"/>
      <c r="AD128" s="155"/>
      <c r="AE128" s="155"/>
      <c r="AF128" s="155"/>
      <c r="AG128" s="155"/>
    </row>
    <row r="129" spans="1:33" x14ac:dyDescent="0.2">
      <c r="A129" s="155"/>
      <c r="B129" s="176"/>
      <c r="C129" s="186" t="s">
        <v>211</v>
      </c>
      <c r="D129" s="167"/>
      <c r="E129" s="167"/>
      <c r="F129" s="167"/>
      <c r="G129" s="167"/>
      <c r="H129" s="167"/>
      <c r="I129" s="167"/>
      <c r="J129" s="167"/>
      <c r="K129" s="167"/>
      <c r="L129" s="167"/>
      <c r="M129" s="167"/>
      <c r="N129" s="167"/>
      <c r="O129" s="167"/>
      <c r="P129" s="167"/>
      <c r="Q129" s="155"/>
      <c r="R129" s="155"/>
      <c r="S129" s="155"/>
      <c r="T129" s="155"/>
      <c r="U129" s="155"/>
      <c r="V129" s="155"/>
      <c r="W129" s="155"/>
      <c r="X129" s="155"/>
      <c r="Y129" s="155"/>
      <c r="Z129" s="155"/>
      <c r="AA129" s="155"/>
      <c r="AB129" s="155"/>
      <c r="AC129" s="155"/>
      <c r="AD129" s="155"/>
      <c r="AE129" s="155"/>
      <c r="AF129" s="155"/>
      <c r="AG129" s="155"/>
    </row>
    <row r="130" spans="1:33" x14ac:dyDescent="0.2">
      <c r="A130" s="155"/>
      <c r="B130" s="176"/>
      <c r="C130" s="167"/>
      <c r="D130" s="167"/>
      <c r="E130" s="167"/>
      <c r="F130" s="167"/>
      <c r="G130" s="167"/>
      <c r="H130" s="167"/>
      <c r="I130" s="167"/>
      <c r="J130" s="167"/>
      <c r="K130" s="167"/>
      <c r="L130" s="167"/>
      <c r="M130" s="167"/>
      <c r="N130" s="167"/>
      <c r="O130" s="167"/>
      <c r="P130" s="167"/>
      <c r="Q130" s="155"/>
      <c r="R130" s="155"/>
      <c r="S130" s="155"/>
      <c r="T130" s="155"/>
      <c r="U130" s="155"/>
      <c r="V130" s="155"/>
      <c r="W130" s="155"/>
      <c r="X130" s="155"/>
      <c r="Y130" s="155"/>
      <c r="Z130" s="155"/>
      <c r="AA130" s="155"/>
      <c r="AB130" s="155"/>
      <c r="AC130" s="155"/>
      <c r="AD130" s="155"/>
      <c r="AE130" s="155"/>
      <c r="AF130" s="155"/>
      <c r="AG130" s="155"/>
    </row>
    <row r="131" spans="1:33" x14ac:dyDescent="0.2">
      <c r="B131" s="176"/>
      <c r="C131" s="353" t="s">
        <v>194</v>
      </c>
      <c r="D131" s="354"/>
      <c r="E131" s="354"/>
      <c r="F131" s="354"/>
      <c r="G131" s="354"/>
      <c r="H131" s="354"/>
      <c r="I131" s="354"/>
      <c r="J131" s="355"/>
      <c r="K131" s="348">
        <v>2019</v>
      </c>
      <c r="L131" s="348"/>
      <c r="M131" s="348"/>
      <c r="N131" s="348">
        <v>2018</v>
      </c>
      <c r="O131" s="348"/>
      <c r="P131" s="348"/>
    </row>
    <row r="132" spans="1:33" x14ac:dyDescent="0.2">
      <c r="B132" s="176"/>
      <c r="C132" s="323" t="s">
        <v>264</v>
      </c>
      <c r="D132" s="323"/>
      <c r="E132" s="323"/>
      <c r="F132" s="323"/>
      <c r="G132" s="323"/>
      <c r="H132" s="323"/>
      <c r="I132" s="323"/>
      <c r="J132" s="323"/>
      <c r="K132" s="324">
        <v>4437376</v>
      </c>
      <c r="L132" s="325"/>
      <c r="M132" s="325"/>
      <c r="N132" s="324">
        <v>0</v>
      </c>
      <c r="O132" s="325"/>
      <c r="P132" s="325"/>
    </row>
    <row r="133" spans="1:33" x14ac:dyDescent="0.2">
      <c r="B133" s="176"/>
      <c r="C133" s="323" t="s">
        <v>265</v>
      </c>
      <c r="D133" s="323"/>
      <c r="E133" s="323"/>
      <c r="F133" s="323"/>
      <c r="G133" s="323"/>
      <c r="H133" s="323"/>
      <c r="I133" s="323"/>
      <c r="J133" s="323"/>
      <c r="K133" s="324">
        <v>0</v>
      </c>
      <c r="L133" s="325"/>
      <c r="M133" s="325"/>
      <c r="N133" s="324">
        <v>0</v>
      </c>
      <c r="O133" s="325"/>
      <c r="P133" s="325"/>
    </row>
    <row r="134" spans="1:33" x14ac:dyDescent="0.2">
      <c r="B134" s="176"/>
      <c r="C134" s="327" t="s">
        <v>266</v>
      </c>
      <c r="D134" s="328"/>
      <c r="E134" s="328"/>
      <c r="F134" s="328"/>
      <c r="G134" s="328"/>
      <c r="H134" s="328"/>
      <c r="I134" s="328"/>
      <c r="J134" s="329"/>
      <c r="K134" s="436">
        <v>4437376</v>
      </c>
      <c r="L134" s="436"/>
      <c r="M134" s="436"/>
      <c r="N134" s="436">
        <v>0</v>
      </c>
      <c r="O134" s="436"/>
      <c r="P134" s="436"/>
    </row>
    <row r="135" spans="1:33" x14ac:dyDescent="0.2">
      <c r="B135" s="176"/>
      <c r="C135" s="167"/>
      <c r="D135" s="191"/>
      <c r="E135" s="191"/>
      <c r="F135" s="191"/>
      <c r="G135" s="191"/>
      <c r="H135" s="191"/>
      <c r="I135" s="191"/>
      <c r="J135" s="191"/>
      <c r="K135" s="191"/>
      <c r="L135" s="192"/>
      <c r="M135" s="192"/>
      <c r="N135" s="192"/>
      <c r="O135" s="192"/>
      <c r="P135" s="192"/>
    </row>
    <row r="136" spans="1:33" x14ac:dyDescent="0.2">
      <c r="B136" s="176"/>
      <c r="C136" s="189" t="s">
        <v>212</v>
      </c>
      <c r="D136" s="191"/>
      <c r="E136" s="191"/>
      <c r="F136" s="191"/>
      <c r="G136" s="191"/>
      <c r="H136" s="191"/>
      <c r="I136" s="191"/>
      <c r="J136" s="191"/>
      <c r="K136" s="191"/>
      <c r="L136" s="192"/>
      <c r="M136" s="192"/>
      <c r="N136" s="192"/>
      <c r="O136" s="192"/>
      <c r="P136" s="192"/>
    </row>
    <row r="137" spans="1:33" x14ac:dyDescent="0.2">
      <c r="B137" s="176"/>
      <c r="C137" s="189"/>
      <c r="D137" s="191"/>
      <c r="E137" s="191"/>
      <c r="F137" s="191"/>
      <c r="G137" s="191"/>
      <c r="H137" s="191"/>
      <c r="I137" s="191"/>
      <c r="J137" s="191"/>
      <c r="K137" s="191"/>
      <c r="L137" s="192"/>
      <c r="M137" s="192"/>
      <c r="N137" s="192"/>
      <c r="O137" s="192"/>
      <c r="P137" s="192"/>
    </row>
    <row r="138" spans="1:33" x14ac:dyDescent="0.2">
      <c r="B138" s="176"/>
      <c r="C138" s="186" t="s">
        <v>213</v>
      </c>
      <c r="D138" s="191"/>
      <c r="E138" s="191"/>
      <c r="F138" s="191"/>
      <c r="G138" s="191"/>
      <c r="H138" s="191"/>
      <c r="I138" s="191"/>
      <c r="J138" s="191"/>
      <c r="K138" s="191"/>
      <c r="L138" s="192"/>
      <c r="M138" s="192"/>
      <c r="N138" s="192"/>
      <c r="O138" s="192"/>
      <c r="P138" s="192"/>
    </row>
    <row r="139" spans="1:33" x14ac:dyDescent="0.2">
      <c r="B139" s="176"/>
      <c r="C139" s="167"/>
      <c r="D139" s="191"/>
      <c r="E139" s="191"/>
      <c r="F139" s="191"/>
      <c r="G139" s="191"/>
      <c r="H139" s="191"/>
      <c r="I139" s="191"/>
      <c r="J139" s="191"/>
      <c r="K139" s="191"/>
      <c r="L139" s="192"/>
      <c r="M139" s="192"/>
      <c r="N139" s="192"/>
      <c r="O139" s="192"/>
      <c r="P139" s="192"/>
    </row>
    <row r="140" spans="1:33" x14ac:dyDescent="0.2">
      <c r="B140" s="176"/>
      <c r="C140" s="155"/>
      <c r="D140" s="331" t="s">
        <v>194</v>
      </c>
      <c r="E140" s="331"/>
      <c r="F140" s="331"/>
      <c r="G140" s="331"/>
      <c r="H140" s="331"/>
      <c r="I140" s="331"/>
      <c r="J140" s="348">
        <v>2019</v>
      </c>
      <c r="K140" s="348"/>
      <c r="L140" s="348"/>
      <c r="M140" s="348">
        <v>2018</v>
      </c>
      <c r="N140" s="348"/>
      <c r="O140" s="348"/>
      <c r="P140" s="155"/>
    </row>
    <row r="141" spans="1:33" x14ac:dyDescent="0.2">
      <c r="B141" s="176"/>
      <c r="C141" s="155"/>
      <c r="D141" s="323" t="s">
        <v>267</v>
      </c>
      <c r="E141" s="323"/>
      <c r="F141" s="323"/>
      <c r="G141" s="323"/>
      <c r="H141" s="323"/>
      <c r="I141" s="323"/>
      <c r="J141" s="324">
        <v>1174496.17</v>
      </c>
      <c r="K141" s="325"/>
      <c r="L141" s="325"/>
      <c r="M141" s="324">
        <v>0</v>
      </c>
      <c r="N141" s="325"/>
      <c r="O141" s="325"/>
      <c r="P141" s="155"/>
    </row>
    <row r="142" spans="1:33" x14ac:dyDescent="0.2">
      <c r="B142" s="176"/>
      <c r="C142" s="155"/>
      <c r="D142" s="323" t="s">
        <v>268</v>
      </c>
      <c r="E142" s="323"/>
      <c r="F142" s="323"/>
      <c r="G142" s="323"/>
      <c r="H142" s="323"/>
      <c r="I142" s="323"/>
      <c r="J142" s="324">
        <v>24818.5</v>
      </c>
      <c r="K142" s="325"/>
      <c r="L142" s="325"/>
      <c r="M142" s="324">
        <v>0</v>
      </c>
      <c r="N142" s="325"/>
      <c r="O142" s="325"/>
      <c r="P142" s="155"/>
    </row>
    <row r="143" spans="1:33" x14ac:dyDescent="0.2">
      <c r="B143" s="176"/>
      <c r="C143" s="155"/>
      <c r="D143" s="323" t="s">
        <v>269</v>
      </c>
      <c r="E143" s="323"/>
      <c r="F143" s="323"/>
      <c r="G143" s="323"/>
      <c r="H143" s="323"/>
      <c r="I143" s="323"/>
      <c r="J143" s="324">
        <v>10622465.619999999</v>
      </c>
      <c r="K143" s="325"/>
      <c r="L143" s="325"/>
      <c r="M143" s="324">
        <v>0</v>
      </c>
      <c r="N143" s="325"/>
      <c r="O143" s="325"/>
      <c r="P143" s="155"/>
    </row>
    <row r="144" spans="1:33" x14ac:dyDescent="0.2">
      <c r="B144" s="176"/>
      <c r="C144" s="155"/>
      <c r="D144" s="323" t="s">
        <v>270</v>
      </c>
      <c r="E144" s="323"/>
      <c r="F144" s="323"/>
      <c r="G144" s="323"/>
      <c r="H144" s="323"/>
      <c r="I144" s="323"/>
      <c r="J144" s="324">
        <v>3872638.34</v>
      </c>
      <c r="K144" s="325"/>
      <c r="L144" s="325"/>
      <c r="M144" s="324">
        <v>0</v>
      </c>
      <c r="N144" s="325"/>
      <c r="O144" s="325"/>
      <c r="P144" s="155"/>
    </row>
    <row r="145" spans="1:33" x14ac:dyDescent="0.2">
      <c r="B145" s="176"/>
      <c r="C145" s="155"/>
      <c r="D145" s="352" t="s">
        <v>271</v>
      </c>
      <c r="E145" s="352"/>
      <c r="F145" s="352"/>
      <c r="G145" s="352"/>
      <c r="H145" s="352"/>
      <c r="I145" s="352"/>
      <c r="J145" s="436">
        <v>15694418.629999999</v>
      </c>
      <c r="K145" s="436"/>
      <c r="L145" s="436"/>
      <c r="M145" s="436">
        <v>0</v>
      </c>
      <c r="N145" s="436"/>
      <c r="O145" s="436"/>
      <c r="P145" s="155"/>
    </row>
    <row r="146" spans="1:33" x14ac:dyDescent="0.2">
      <c r="B146" s="176"/>
      <c r="C146" s="155"/>
      <c r="D146" s="323" t="s">
        <v>272</v>
      </c>
      <c r="E146" s="323"/>
      <c r="F146" s="323"/>
      <c r="G146" s="323"/>
      <c r="H146" s="323"/>
      <c r="I146" s="323"/>
      <c r="J146" s="324">
        <v>0</v>
      </c>
      <c r="K146" s="325"/>
      <c r="L146" s="325"/>
      <c r="M146" s="324">
        <v>0</v>
      </c>
      <c r="N146" s="325"/>
      <c r="O146" s="325"/>
      <c r="P146" s="155"/>
    </row>
    <row r="147" spans="1:33" x14ac:dyDescent="0.2">
      <c r="A147" s="155"/>
      <c r="B147" s="176"/>
      <c r="C147" s="155"/>
      <c r="D147" s="323" t="s">
        <v>273</v>
      </c>
      <c r="E147" s="323"/>
      <c r="F147" s="323"/>
      <c r="G147" s="323"/>
      <c r="H147" s="323"/>
      <c r="I147" s="323"/>
      <c r="J147" s="324">
        <v>0</v>
      </c>
      <c r="K147" s="325"/>
      <c r="L147" s="325"/>
      <c r="M147" s="324">
        <v>0</v>
      </c>
      <c r="N147" s="325"/>
      <c r="O147" s="325"/>
      <c r="P147" s="155"/>
      <c r="Q147" s="155"/>
      <c r="R147" s="155"/>
      <c r="S147" s="155"/>
      <c r="T147" s="155"/>
      <c r="U147" s="155"/>
      <c r="V147" s="155"/>
      <c r="W147" s="155"/>
      <c r="X147" s="155"/>
      <c r="Y147" s="155"/>
      <c r="Z147" s="155"/>
      <c r="AA147" s="155"/>
      <c r="AB147" s="155"/>
      <c r="AC147" s="155"/>
      <c r="AD147" s="155"/>
      <c r="AE147" s="155"/>
      <c r="AF147" s="155"/>
      <c r="AG147" s="155"/>
    </row>
    <row r="148" spans="1:33" x14ac:dyDescent="0.2">
      <c r="A148" s="155"/>
      <c r="B148" s="176"/>
      <c r="C148" s="155"/>
      <c r="D148" s="352" t="s">
        <v>274</v>
      </c>
      <c r="E148" s="352"/>
      <c r="F148" s="352"/>
      <c r="G148" s="352"/>
      <c r="H148" s="352"/>
      <c r="I148" s="352"/>
      <c r="J148" s="436">
        <v>0</v>
      </c>
      <c r="K148" s="436"/>
      <c r="L148" s="436"/>
      <c r="M148" s="436">
        <v>0</v>
      </c>
      <c r="N148" s="436"/>
      <c r="O148" s="436"/>
      <c r="P148" s="155"/>
      <c r="Q148" s="155"/>
      <c r="R148" s="155"/>
      <c r="S148" s="155"/>
      <c r="T148" s="155"/>
      <c r="U148" s="155"/>
      <c r="V148" s="155"/>
      <c r="W148" s="155"/>
      <c r="X148" s="155"/>
      <c r="Y148" s="155"/>
      <c r="Z148" s="155"/>
      <c r="AA148" s="155"/>
      <c r="AB148" s="155"/>
      <c r="AC148" s="155"/>
      <c r="AD148" s="155"/>
      <c r="AE148" s="155"/>
      <c r="AF148" s="155"/>
      <c r="AG148" s="155"/>
    </row>
    <row r="149" spans="1:33" x14ac:dyDescent="0.2">
      <c r="A149" s="155"/>
      <c r="B149" s="176"/>
      <c r="C149" s="155"/>
      <c r="D149" s="323" t="s">
        <v>275</v>
      </c>
      <c r="E149" s="323"/>
      <c r="F149" s="323"/>
      <c r="G149" s="323"/>
      <c r="H149" s="323"/>
      <c r="I149" s="323"/>
      <c r="J149" s="324">
        <v>3882107.24</v>
      </c>
      <c r="K149" s="325"/>
      <c r="L149" s="325"/>
      <c r="M149" s="324">
        <v>0</v>
      </c>
      <c r="N149" s="325"/>
      <c r="O149" s="325"/>
      <c r="P149" s="155"/>
      <c r="Q149" s="155"/>
      <c r="R149" s="155"/>
      <c r="S149" s="155"/>
      <c r="T149" s="155"/>
      <c r="U149" s="155"/>
      <c r="V149" s="155"/>
      <c r="W149" s="155"/>
      <c r="X149" s="155"/>
      <c r="Y149" s="155"/>
      <c r="Z149" s="155"/>
      <c r="AA149" s="155"/>
      <c r="AB149" s="155"/>
      <c r="AC149" s="155"/>
      <c r="AD149" s="155"/>
      <c r="AE149" s="155"/>
      <c r="AF149" s="155"/>
      <c r="AG149" s="155"/>
    </row>
    <row r="150" spans="1:33" x14ac:dyDescent="0.2">
      <c r="A150" s="155"/>
      <c r="B150" s="176"/>
      <c r="C150" s="155"/>
      <c r="D150" s="352" t="s">
        <v>276</v>
      </c>
      <c r="E150" s="352"/>
      <c r="F150" s="352"/>
      <c r="G150" s="352"/>
      <c r="H150" s="352"/>
      <c r="I150" s="352"/>
      <c r="J150" s="436">
        <v>3882107.24</v>
      </c>
      <c r="K150" s="436"/>
      <c r="L150" s="436"/>
      <c r="M150" s="436">
        <v>0</v>
      </c>
      <c r="N150" s="436"/>
      <c r="O150" s="436"/>
      <c r="P150" s="155"/>
      <c r="Q150" s="155"/>
      <c r="R150" s="155"/>
      <c r="S150" s="155"/>
      <c r="T150" s="155"/>
      <c r="U150" s="155"/>
      <c r="V150" s="155"/>
      <c r="W150" s="155"/>
      <c r="X150" s="155"/>
      <c r="Y150" s="155"/>
      <c r="Z150" s="155"/>
      <c r="AA150" s="155"/>
      <c r="AB150" s="155"/>
      <c r="AC150" s="155"/>
      <c r="AD150" s="155"/>
      <c r="AE150" s="155"/>
      <c r="AF150" s="155"/>
      <c r="AG150" s="155"/>
    </row>
    <row r="151" spans="1:33" x14ac:dyDescent="0.2">
      <c r="A151" s="155"/>
      <c r="B151" s="176"/>
      <c r="C151" s="155"/>
      <c r="D151" s="327" t="s">
        <v>195</v>
      </c>
      <c r="E151" s="328"/>
      <c r="F151" s="328"/>
      <c r="G151" s="328"/>
      <c r="H151" s="328"/>
      <c r="I151" s="329"/>
      <c r="J151" s="436">
        <v>19576525.869999997</v>
      </c>
      <c r="K151" s="436"/>
      <c r="L151" s="436"/>
      <c r="M151" s="436">
        <v>0</v>
      </c>
      <c r="N151" s="436"/>
      <c r="O151" s="436"/>
      <c r="P151" s="155"/>
      <c r="Q151" s="155"/>
      <c r="R151" s="155"/>
      <c r="S151" s="155"/>
      <c r="T151" s="155"/>
      <c r="U151" s="155"/>
      <c r="V151" s="155"/>
      <c r="W151" s="155"/>
      <c r="X151" s="155"/>
      <c r="Y151" s="155"/>
      <c r="Z151" s="155"/>
      <c r="AA151" s="155"/>
      <c r="AB151" s="155"/>
      <c r="AC151" s="155"/>
      <c r="AD151" s="155"/>
      <c r="AE151" s="155"/>
      <c r="AF151" s="155"/>
      <c r="AG151" s="155"/>
    </row>
    <row r="152" spans="1:33" x14ac:dyDescent="0.2">
      <c r="A152" s="155"/>
      <c r="B152" s="176"/>
      <c r="C152" s="167"/>
      <c r="D152" s="191"/>
      <c r="E152" s="191"/>
      <c r="F152" s="191"/>
      <c r="G152" s="191"/>
      <c r="H152" s="191"/>
      <c r="I152" s="191"/>
      <c r="J152" s="191"/>
      <c r="K152" s="191"/>
      <c r="L152" s="192"/>
      <c r="M152" s="192"/>
      <c r="N152" s="192"/>
      <c r="O152" s="192"/>
      <c r="P152" s="192"/>
      <c r="Q152" s="155"/>
      <c r="R152" s="155"/>
      <c r="S152" s="155"/>
      <c r="T152" s="155"/>
      <c r="U152" s="155"/>
      <c r="V152" s="155"/>
      <c r="W152" s="155"/>
      <c r="X152" s="155"/>
      <c r="Y152" s="155"/>
      <c r="Z152" s="155"/>
      <c r="AA152" s="155"/>
      <c r="AB152" s="155"/>
      <c r="AC152" s="155"/>
      <c r="AD152" s="155"/>
      <c r="AE152" s="155"/>
      <c r="AF152" s="155"/>
      <c r="AG152" s="155"/>
    </row>
    <row r="153" spans="1:33" x14ac:dyDescent="0.2">
      <c r="A153" s="155"/>
      <c r="B153" s="176"/>
      <c r="C153" s="189" t="s">
        <v>214</v>
      </c>
      <c r="D153" s="191"/>
      <c r="E153" s="191"/>
      <c r="F153" s="191"/>
      <c r="G153" s="191"/>
      <c r="H153" s="191"/>
      <c r="I153" s="191"/>
      <c r="J153" s="191"/>
      <c r="K153" s="191"/>
      <c r="L153" s="192"/>
      <c r="M153" s="192"/>
      <c r="N153" s="192"/>
      <c r="O153" s="192"/>
      <c r="P153" s="192"/>
      <c r="Q153" s="155"/>
      <c r="R153" s="155"/>
      <c r="S153" s="155"/>
      <c r="T153" s="155"/>
      <c r="U153" s="155"/>
      <c r="V153" s="155"/>
      <c r="W153" s="155"/>
      <c r="X153" s="155"/>
      <c r="Y153" s="155"/>
      <c r="Z153" s="155"/>
      <c r="AA153" s="155"/>
      <c r="AB153" s="155"/>
      <c r="AC153" s="155"/>
      <c r="AD153" s="155"/>
      <c r="AE153" s="155"/>
      <c r="AF153" s="155"/>
      <c r="AG153" s="155"/>
    </row>
    <row r="154" spans="1:33" x14ac:dyDescent="0.2">
      <c r="A154" s="155"/>
      <c r="B154" s="176"/>
      <c r="C154" s="189"/>
      <c r="D154" s="191"/>
      <c r="E154" s="191"/>
      <c r="F154" s="191"/>
      <c r="G154" s="191"/>
      <c r="H154" s="191"/>
      <c r="I154" s="191"/>
      <c r="J154" s="191"/>
      <c r="K154" s="191"/>
      <c r="L154" s="192"/>
      <c r="M154" s="192"/>
      <c r="N154" s="192"/>
      <c r="O154" s="192"/>
      <c r="P154" s="192"/>
      <c r="Q154" s="155"/>
      <c r="R154" s="155"/>
      <c r="S154" s="155"/>
      <c r="T154" s="155"/>
      <c r="U154" s="155"/>
      <c r="V154" s="155"/>
      <c r="W154" s="155"/>
      <c r="X154" s="155"/>
      <c r="Y154" s="155"/>
      <c r="Z154" s="155"/>
      <c r="AA154" s="155"/>
      <c r="AB154" s="155"/>
      <c r="AC154" s="155"/>
      <c r="AD154" s="155"/>
      <c r="AE154" s="155"/>
      <c r="AF154" s="155"/>
      <c r="AG154" s="155"/>
    </row>
    <row r="155" spans="1:33" x14ac:dyDescent="0.2">
      <c r="A155" s="155"/>
      <c r="B155" s="176"/>
      <c r="C155" s="186" t="s">
        <v>213</v>
      </c>
      <c r="D155" s="191"/>
      <c r="E155" s="191"/>
      <c r="F155" s="191"/>
      <c r="G155" s="191"/>
      <c r="H155" s="191"/>
      <c r="I155" s="191"/>
      <c r="J155" s="191"/>
      <c r="K155" s="191"/>
      <c r="L155" s="192"/>
      <c r="M155" s="192"/>
      <c r="N155" s="192"/>
      <c r="O155" s="192"/>
      <c r="P155" s="192"/>
      <c r="Q155" s="155"/>
      <c r="R155" s="155"/>
      <c r="S155" s="155"/>
      <c r="T155" s="155"/>
      <c r="U155" s="155"/>
      <c r="V155" s="155"/>
      <c r="W155" s="155"/>
      <c r="X155" s="155"/>
      <c r="Y155" s="155"/>
      <c r="Z155" s="155"/>
      <c r="AA155" s="155"/>
      <c r="AB155" s="155"/>
      <c r="AC155" s="155"/>
      <c r="AD155" s="155"/>
      <c r="AE155" s="155"/>
      <c r="AF155" s="155"/>
      <c r="AG155" s="155"/>
    </row>
    <row r="156" spans="1:33" x14ac:dyDescent="0.2">
      <c r="A156" s="155"/>
      <c r="B156" s="176"/>
      <c r="C156" s="167"/>
      <c r="D156" s="191"/>
      <c r="E156" s="191"/>
      <c r="F156" s="191"/>
      <c r="G156" s="191"/>
      <c r="H156" s="191"/>
      <c r="I156" s="191"/>
      <c r="J156" s="191"/>
      <c r="K156" s="191"/>
      <c r="L156" s="192"/>
      <c r="M156" s="192"/>
      <c r="N156" s="192"/>
      <c r="O156" s="192"/>
      <c r="P156" s="192"/>
      <c r="Q156" s="155"/>
      <c r="R156" s="155"/>
      <c r="S156" s="155"/>
      <c r="T156" s="155"/>
      <c r="U156" s="155"/>
      <c r="V156" s="155"/>
      <c r="W156" s="155"/>
      <c r="X156" s="155"/>
      <c r="Y156" s="155"/>
      <c r="Z156" s="155"/>
      <c r="AA156" s="155"/>
      <c r="AB156" s="155"/>
      <c r="AC156" s="155"/>
      <c r="AD156" s="155"/>
      <c r="AE156" s="155"/>
      <c r="AF156" s="155"/>
      <c r="AG156" s="155"/>
    </row>
    <row r="157" spans="1:33" x14ac:dyDescent="0.2">
      <c r="A157" s="155"/>
      <c r="B157" s="176"/>
      <c r="C157" s="167"/>
      <c r="D157" s="331" t="s">
        <v>194</v>
      </c>
      <c r="E157" s="331"/>
      <c r="F157" s="331"/>
      <c r="G157" s="331"/>
      <c r="H157" s="331"/>
      <c r="I157" s="331"/>
      <c r="J157" s="348">
        <v>2019</v>
      </c>
      <c r="K157" s="348"/>
      <c r="L157" s="348"/>
      <c r="M157" s="348">
        <v>2018</v>
      </c>
      <c r="N157" s="348"/>
      <c r="O157" s="348"/>
      <c r="P157" s="155"/>
      <c r="Q157" s="155"/>
      <c r="R157" s="155"/>
      <c r="S157" s="155"/>
      <c r="T157" s="155"/>
      <c r="U157" s="155"/>
      <c r="V157" s="155"/>
      <c r="W157" s="155"/>
      <c r="X157" s="155"/>
      <c r="Y157" s="155"/>
      <c r="Z157" s="155"/>
      <c r="AA157" s="155"/>
      <c r="AB157" s="155"/>
      <c r="AC157" s="155"/>
      <c r="AD157" s="155"/>
      <c r="AE157" s="155"/>
      <c r="AF157" s="155"/>
      <c r="AG157" s="155"/>
    </row>
    <row r="158" spans="1:33" x14ac:dyDescent="0.2">
      <c r="A158" s="155"/>
      <c r="B158" s="176"/>
      <c r="C158" s="167"/>
      <c r="D158" s="323"/>
      <c r="E158" s="323"/>
      <c r="F158" s="323"/>
      <c r="G158" s="323"/>
      <c r="H158" s="323"/>
      <c r="I158" s="323"/>
      <c r="J158" s="324">
        <v>0</v>
      </c>
      <c r="K158" s="325"/>
      <c r="L158" s="325"/>
      <c r="M158" s="324">
        <v>0</v>
      </c>
      <c r="N158" s="325"/>
      <c r="O158" s="325"/>
      <c r="P158" s="155"/>
      <c r="Q158" s="155"/>
      <c r="R158" s="155"/>
      <c r="S158" s="155"/>
      <c r="T158" s="155"/>
      <c r="U158" s="155"/>
      <c r="V158" s="155"/>
      <c r="W158" s="155"/>
      <c r="X158" s="155"/>
      <c r="Y158" s="155"/>
      <c r="Z158" s="155"/>
      <c r="AA158" s="155"/>
      <c r="AB158" s="155"/>
      <c r="AC158" s="155"/>
      <c r="AD158" s="155"/>
      <c r="AE158" s="155"/>
      <c r="AF158" s="155"/>
      <c r="AG158" s="155"/>
    </row>
    <row r="159" spans="1:33" x14ac:dyDescent="0.2">
      <c r="A159" s="155"/>
      <c r="B159" s="176"/>
      <c r="C159" s="167"/>
      <c r="D159" s="191"/>
      <c r="E159" s="191"/>
      <c r="F159" s="191"/>
      <c r="G159" s="191"/>
      <c r="H159" s="191"/>
      <c r="I159" s="191"/>
      <c r="J159" s="191"/>
      <c r="K159" s="191"/>
      <c r="L159" s="192"/>
      <c r="M159" s="192"/>
      <c r="N159" s="192"/>
      <c r="O159" s="192"/>
      <c r="P159" s="192"/>
      <c r="Q159" s="155"/>
      <c r="R159" s="155"/>
      <c r="S159" s="155"/>
      <c r="T159" s="155"/>
      <c r="U159" s="155"/>
      <c r="V159" s="155"/>
      <c r="W159" s="155"/>
      <c r="X159" s="155"/>
      <c r="Y159" s="155"/>
      <c r="Z159" s="155"/>
      <c r="AA159" s="155"/>
      <c r="AB159" s="155"/>
      <c r="AC159" s="155"/>
      <c r="AD159" s="155"/>
      <c r="AE159" s="155"/>
      <c r="AF159" s="155"/>
      <c r="AG159" s="155"/>
    </row>
    <row r="160" spans="1:33" x14ac:dyDescent="0.2">
      <c r="A160" s="157"/>
      <c r="B160" s="183" t="s">
        <v>192</v>
      </c>
      <c r="C160" s="157" t="s">
        <v>22</v>
      </c>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1" spans="1:33" x14ac:dyDescent="0.2">
      <c r="A161" s="157"/>
      <c r="B161" s="183"/>
      <c r="C161" s="157"/>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row>
    <row r="162" spans="1:33" x14ac:dyDescent="0.2">
      <c r="A162" s="193"/>
      <c r="B162" s="214" t="s">
        <v>90</v>
      </c>
      <c r="C162" s="320" t="s">
        <v>73</v>
      </c>
      <c r="D162" s="320"/>
      <c r="E162" s="320"/>
      <c r="F162" s="320"/>
      <c r="G162" s="320"/>
      <c r="H162" s="320"/>
      <c r="I162" s="320"/>
      <c r="J162" s="320"/>
      <c r="K162" s="320"/>
      <c r="L162" s="320"/>
      <c r="M162" s="320"/>
      <c r="N162" s="320"/>
      <c r="O162" s="320"/>
      <c r="P162" s="320"/>
      <c r="Q162" s="182"/>
      <c r="R162" s="182"/>
      <c r="S162" s="182"/>
      <c r="T162" s="162"/>
      <c r="U162" s="162"/>
      <c r="V162" s="162"/>
      <c r="W162" s="162"/>
      <c r="X162" s="162"/>
      <c r="Y162" s="162"/>
      <c r="Z162" s="162"/>
      <c r="AA162" s="162"/>
      <c r="AB162" s="162"/>
      <c r="AC162" s="162"/>
      <c r="AD162" s="162"/>
      <c r="AE162" s="162"/>
      <c r="AF162" s="162"/>
      <c r="AG162" s="162"/>
    </row>
    <row r="163" spans="1:33" x14ac:dyDescent="0.2">
      <c r="A163" s="193"/>
      <c r="B163" s="215"/>
      <c r="C163" s="320"/>
      <c r="D163" s="320"/>
      <c r="E163" s="320"/>
      <c r="F163" s="320"/>
      <c r="G163" s="320"/>
      <c r="H163" s="320"/>
      <c r="I163" s="320"/>
      <c r="J163" s="320"/>
      <c r="K163" s="320"/>
      <c r="L163" s="320"/>
      <c r="M163" s="320"/>
      <c r="N163" s="320"/>
      <c r="O163" s="320"/>
      <c r="P163" s="320"/>
      <c r="Q163" s="182"/>
      <c r="R163" s="182"/>
      <c r="S163" s="182"/>
      <c r="T163" s="162"/>
      <c r="U163" s="162"/>
      <c r="V163" s="162"/>
      <c r="W163" s="162"/>
      <c r="X163" s="162"/>
      <c r="Y163" s="162"/>
      <c r="Z163" s="162"/>
      <c r="AA163" s="162"/>
      <c r="AB163" s="162"/>
      <c r="AC163" s="162"/>
      <c r="AD163" s="162"/>
      <c r="AE163" s="162"/>
      <c r="AF163" s="162"/>
      <c r="AG163" s="162"/>
    </row>
    <row r="164" spans="1:33" x14ac:dyDescent="0.2">
      <c r="A164" s="169"/>
      <c r="B164" s="179"/>
      <c r="C164" s="161"/>
      <c r="D164" s="161"/>
      <c r="E164" s="161"/>
      <c r="F164" s="161"/>
      <c r="G164" s="161"/>
      <c r="H164" s="161"/>
      <c r="I164" s="161"/>
      <c r="J164" s="161"/>
      <c r="K164" s="161"/>
      <c r="L164" s="161"/>
      <c r="M164" s="161"/>
      <c r="N164" s="161"/>
      <c r="O164" s="161"/>
      <c r="P164" s="161"/>
      <c r="Q164" s="155"/>
      <c r="R164" s="155"/>
      <c r="S164" s="155"/>
      <c r="T164" s="155"/>
      <c r="U164" s="155"/>
      <c r="V164" s="155"/>
      <c r="W164" s="155"/>
      <c r="X164" s="155"/>
      <c r="Y164" s="155"/>
      <c r="Z164" s="155"/>
      <c r="AA164" s="155"/>
      <c r="AB164" s="155"/>
      <c r="AC164" s="155"/>
      <c r="AD164" s="155"/>
      <c r="AE164" s="155"/>
      <c r="AF164" s="155"/>
      <c r="AG164" s="155"/>
    </row>
    <row r="165" spans="1:33" x14ac:dyDescent="0.2">
      <c r="A165" s="156"/>
      <c r="B165" s="183" t="s">
        <v>192</v>
      </c>
      <c r="C165" s="157" t="s">
        <v>23</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row>
    <row r="166" spans="1:33" x14ac:dyDescent="0.2">
      <c r="A166" s="156"/>
      <c r="B166" s="183"/>
      <c r="C166" s="157"/>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row>
    <row r="167" spans="1:33" x14ac:dyDescent="0.2">
      <c r="A167" s="221"/>
      <c r="B167" s="223" t="s">
        <v>89</v>
      </c>
      <c r="C167" s="374" t="s">
        <v>74</v>
      </c>
      <c r="D167" s="374"/>
      <c r="E167" s="374"/>
      <c r="F167" s="374"/>
      <c r="G167" s="374"/>
      <c r="H167" s="374"/>
      <c r="I167" s="374"/>
      <c r="J167" s="374"/>
      <c r="K167" s="374"/>
      <c r="L167" s="374"/>
      <c r="M167" s="374"/>
      <c r="N167" s="374"/>
      <c r="O167" s="374"/>
      <c r="P167" s="374"/>
      <c r="Q167" s="208"/>
      <c r="R167" s="208"/>
      <c r="S167" s="208"/>
      <c r="T167" s="162"/>
      <c r="U167" s="162"/>
      <c r="V167" s="162"/>
      <c r="W167" s="162"/>
      <c r="X167" s="162"/>
      <c r="Y167" s="162"/>
      <c r="Z167" s="162"/>
      <c r="AA167" s="162"/>
      <c r="AB167" s="162"/>
      <c r="AC167" s="162"/>
      <c r="AD167" s="162"/>
      <c r="AE167" s="162"/>
      <c r="AF167" s="162"/>
      <c r="AG167" s="162"/>
    </row>
    <row r="168" spans="1:33" x14ac:dyDescent="0.2">
      <c r="A168" s="221"/>
      <c r="B168" s="211"/>
      <c r="C168" s="374"/>
      <c r="D168" s="374"/>
      <c r="E168" s="374"/>
      <c r="F168" s="374"/>
      <c r="G168" s="374"/>
      <c r="H168" s="374"/>
      <c r="I168" s="374"/>
      <c r="J168" s="374"/>
      <c r="K168" s="374"/>
      <c r="L168" s="374"/>
      <c r="M168" s="374"/>
      <c r="N168" s="374"/>
      <c r="O168" s="374"/>
      <c r="P168" s="374"/>
      <c r="Q168" s="208"/>
      <c r="R168" s="208"/>
      <c r="S168" s="208"/>
      <c r="T168" s="162"/>
      <c r="U168" s="162"/>
      <c r="V168" s="162"/>
      <c r="W168" s="162"/>
      <c r="X168" s="162"/>
      <c r="Y168" s="162"/>
      <c r="Z168" s="162"/>
      <c r="AA168" s="162"/>
      <c r="AB168" s="162"/>
      <c r="AC168" s="162"/>
      <c r="AD168" s="162"/>
      <c r="AE168" s="162"/>
      <c r="AF168" s="162"/>
      <c r="AG168" s="162"/>
    </row>
    <row r="170" spans="1:33" x14ac:dyDescent="0.2">
      <c r="A170" s="157"/>
      <c r="B170" s="164" t="s">
        <v>215</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row>
    <row r="171" spans="1:33" x14ac:dyDescent="0.2">
      <c r="A171" s="157"/>
      <c r="B171" s="16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row>
    <row r="172" spans="1:33" x14ac:dyDescent="0.2">
      <c r="A172" s="193"/>
      <c r="B172" s="214" t="s">
        <v>86</v>
      </c>
      <c r="C172" s="320" t="s">
        <v>75</v>
      </c>
      <c r="D172" s="320"/>
      <c r="E172" s="320"/>
      <c r="F172" s="320"/>
      <c r="G172" s="320"/>
      <c r="H172" s="320"/>
      <c r="I172" s="320"/>
      <c r="J172" s="320"/>
      <c r="K172" s="320"/>
      <c r="L172" s="320"/>
      <c r="M172" s="320"/>
      <c r="N172" s="320"/>
      <c r="O172" s="320"/>
      <c r="P172" s="320"/>
      <c r="Q172" s="182"/>
      <c r="R172" s="182"/>
      <c r="S172" s="182"/>
      <c r="T172" s="182"/>
      <c r="U172" s="182"/>
      <c r="V172" s="182"/>
      <c r="W172" s="182"/>
      <c r="X172" s="182"/>
      <c r="Y172" s="182"/>
      <c r="Z172" s="182"/>
      <c r="AA172" s="182"/>
      <c r="AB172" s="182"/>
      <c r="AC172" s="182"/>
      <c r="AD172" s="182"/>
      <c r="AE172" s="182"/>
      <c r="AF172" s="182"/>
      <c r="AG172" s="182"/>
    </row>
    <row r="173" spans="1:33" x14ac:dyDescent="0.2">
      <c r="A173" s="193"/>
      <c r="B173" s="214"/>
      <c r="C173" s="320"/>
      <c r="D173" s="320"/>
      <c r="E173" s="320"/>
      <c r="F173" s="320"/>
      <c r="G173" s="320"/>
      <c r="H173" s="320"/>
      <c r="I173" s="320"/>
      <c r="J173" s="320"/>
      <c r="K173" s="320"/>
      <c r="L173" s="320"/>
      <c r="M173" s="320"/>
      <c r="N173" s="320"/>
      <c r="O173" s="320"/>
      <c r="P173" s="320"/>
      <c r="Q173" s="182"/>
      <c r="R173" s="182"/>
      <c r="S173" s="182"/>
      <c r="T173" s="182"/>
      <c r="U173" s="182"/>
      <c r="V173" s="182"/>
      <c r="W173" s="182"/>
      <c r="X173" s="182"/>
      <c r="Y173" s="182"/>
      <c r="Z173" s="182"/>
      <c r="AA173" s="182"/>
      <c r="AB173" s="182"/>
      <c r="AC173" s="182"/>
      <c r="AD173" s="182"/>
      <c r="AE173" s="182"/>
      <c r="AF173" s="182"/>
      <c r="AG173" s="182"/>
    </row>
    <row r="174" spans="1:33" x14ac:dyDescent="0.2">
      <c r="A174" s="193"/>
      <c r="B174" s="194"/>
      <c r="C174" s="187"/>
      <c r="D174" s="187"/>
      <c r="E174" s="187"/>
      <c r="F174" s="187"/>
      <c r="G174" s="187"/>
      <c r="H174" s="187"/>
      <c r="I174" s="187"/>
      <c r="J174" s="187"/>
      <c r="K174" s="187"/>
      <c r="L174" s="187"/>
      <c r="M174" s="187"/>
      <c r="N174" s="187"/>
      <c r="O174" s="187"/>
      <c r="P174" s="187"/>
      <c r="Q174" s="182"/>
      <c r="R174" s="182"/>
      <c r="S174" s="182"/>
      <c r="T174" s="182"/>
      <c r="U174" s="182"/>
      <c r="V174" s="182"/>
      <c r="W174" s="182"/>
      <c r="X174" s="182"/>
      <c r="Y174" s="182"/>
      <c r="Z174" s="182"/>
      <c r="AA174" s="182"/>
      <c r="AB174" s="182"/>
      <c r="AC174" s="182"/>
      <c r="AD174" s="182"/>
      <c r="AE174" s="182"/>
      <c r="AF174" s="182"/>
      <c r="AG174" s="182"/>
    </row>
    <row r="175" spans="1:33" x14ac:dyDescent="0.2">
      <c r="A175" s="193"/>
      <c r="B175" s="214" t="s">
        <v>85</v>
      </c>
      <c r="C175" s="320" t="s">
        <v>76</v>
      </c>
      <c r="D175" s="320"/>
      <c r="E175" s="320"/>
      <c r="F175" s="320"/>
      <c r="G175" s="320"/>
      <c r="H175" s="320"/>
      <c r="I175" s="320"/>
      <c r="J175" s="320"/>
      <c r="K175" s="320"/>
      <c r="L175" s="320"/>
      <c r="M175" s="320"/>
      <c r="N175" s="320"/>
      <c r="O175" s="320"/>
      <c r="P175" s="320"/>
      <c r="Q175" s="182"/>
      <c r="R175" s="182"/>
      <c r="S175" s="182"/>
      <c r="T175" s="182"/>
      <c r="U175" s="182"/>
      <c r="V175" s="182"/>
      <c r="W175" s="182"/>
      <c r="X175" s="182"/>
      <c r="Y175" s="182"/>
      <c r="Z175" s="182"/>
      <c r="AA175" s="182"/>
      <c r="AB175" s="182"/>
      <c r="AC175" s="182"/>
      <c r="AD175" s="182"/>
      <c r="AE175" s="182"/>
      <c r="AF175" s="182"/>
      <c r="AG175" s="182"/>
    </row>
    <row r="176" spans="1:33" x14ac:dyDescent="0.2">
      <c r="A176" s="181"/>
      <c r="B176" s="206"/>
      <c r="C176" s="320"/>
      <c r="D176" s="320"/>
      <c r="E176" s="320"/>
      <c r="F176" s="320"/>
      <c r="G176" s="320"/>
      <c r="H176" s="320"/>
      <c r="I176" s="320"/>
      <c r="J176" s="320"/>
      <c r="K176" s="320"/>
      <c r="L176" s="320"/>
      <c r="M176" s="320"/>
      <c r="N176" s="320"/>
      <c r="O176" s="320"/>
      <c r="P176" s="320"/>
      <c r="Q176" s="182"/>
      <c r="R176" s="182"/>
      <c r="S176" s="182"/>
      <c r="T176" s="182"/>
      <c r="U176" s="182"/>
      <c r="V176" s="182"/>
      <c r="W176" s="182"/>
      <c r="X176" s="182"/>
      <c r="Y176" s="182"/>
      <c r="Z176" s="182"/>
      <c r="AA176" s="182"/>
      <c r="AB176" s="182"/>
      <c r="AC176" s="182"/>
      <c r="AD176" s="182"/>
      <c r="AE176" s="182"/>
      <c r="AF176" s="182"/>
      <c r="AG176" s="182"/>
    </row>
    <row r="177" spans="1:33" x14ac:dyDescent="0.2">
      <c r="A177" s="181"/>
      <c r="B177" s="195"/>
      <c r="C177" s="187"/>
      <c r="D177" s="187"/>
      <c r="E177" s="187"/>
      <c r="F177" s="187"/>
      <c r="G177" s="187"/>
      <c r="H177" s="187"/>
      <c r="I177" s="187"/>
      <c r="J177" s="187"/>
      <c r="K177" s="187"/>
      <c r="L177" s="187"/>
      <c r="M177" s="187"/>
      <c r="N177" s="187"/>
      <c r="O177" s="187"/>
      <c r="P177" s="187"/>
      <c r="Q177" s="182"/>
      <c r="R177" s="182"/>
      <c r="S177" s="182"/>
      <c r="T177" s="182"/>
      <c r="U177" s="182"/>
      <c r="V177" s="182"/>
      <c r="W177" s="182"/>
      <c r="X177" s="182"/>
      <c r="Y177" s="182"/>
      <c r="Z177" s="182"/>
      <c r="AA177" s="182"/>
      <c r="AB177" s="182"/>
      <c r="AC177" s="182"/>
      <c r="AD177" s="182"/>
      <c r="AE177" s="182"/>
      <c r="AF177" s="182"/>
      <c r="AG177" s="182"/>
    </row>
    <row r="178" spans="1:33" x14ac:dyDescent="0.2">
      <c r="A178" s="193"/>
      <c r="B178" s="224" t="s">
        <v>88</v>
      </c>
      <c r="C178" s="320" t="s">
        <v>77</v>
      </c>
      <c r="D178" s="320"/>
      <c r="E178" s="320"/>
      <c r="F178" s="320"/>
      <c r="G178" s="320"/>
      <c r="H178" s="320"/>
      <c r="I178" s="320"/>
      <c r="J178" s="320"/>
      <c r="K178" s="320"/>
      <c r="L178" s="320"/>
      <c r="M178" s="320"/>
      <c r="N178" s="320"/>
      <c r="O178" s="320"/>
      <c r="P178" s="320"/>
      <c r="Q178" s="182"/>
      <c r="R178" s="182"/>
      <c r="S178" s="182"/>
      <c r="T178" s="182"/>
      <c r="U178" s="182"/>
      <c r="V178" s="182"/>
      <c r="W178" s="182"/>
      <c r="X178" s="182"/>
      <c r="Y178" s="182"/>
      <c r="Z178" s="182"/>
      <c r="AA178" s="182"/>
      <c r="AB178" s="182"/>
      <c r="AC178" s="182"/>
      <c r="AD178" s="182"/>
      <c r="AE178" s="182"/>
      <c r="AF178" s="182"/>
      <c r="AG178" s="182"/>
    </row>
    <row r="179" spans="1:33" x14ac:dyDescent="0.2">
      <c r="A179" s="222"/>
      <c r="B179" s="225"/>
      <c r="C179" s="320"/>
      <c r="D179" s="320"/>
      <c r="E179" s="320"/>
      <c r="F179" s="320"/>
      <c r="G179" s="320"/>
      <c r="H179" s="320"/>
      <c r="I179" s="320"/>
      <c r="J179" s="320"/>
      <c r="K179" s="320"/>
      <c r="L179" s="320"/>
      <c r="M179" s="320"/>
      <c r="N179" s="320"/>
      <c r="O179" s="320"/>
      <c r="P179" s="320"/>
      <c r="Q179" s="182"/>
      <c r="R179" s="182"/>
      <c r="S179" s="182"/>
      <c r="T179" s="182"/>
      <c r="U179" s="182"/>
      <c r="V179" s="182"/>
      <c r="W179" s="182"/>
      <c r="X179" s="182"/>
      <c r="Y179" s="182"/>
      <c r="Z179" s="182"/>
      <c r="AA179" s="182"/>
      <c r="AB179" s="182"/>
      <c r="AC179" s="182"/>
      <c r="AD179" s="182"/>
    </row>
    <row r="180" spans="1:33" x14ac:dyDescent="0.2">
      <c r="A180" s="222"/>
      <c r="B180" s="171"/>
      <c r="C180" s="171"/>
      <c r="D180" s="171"/>
      <c r="E180" s="171"/>
      <c r="F180" s="171"/>
      <c r="G180" s="171"/>
      <c r="H180" s="171"/>
      <c r="I180" s="171"/>
      <c r="J180" s="171"/>
      <c r="K180" s="171"/>
      <c r="L180" s="171"/>
      <c r="M180" s="171"/>
      <c r="N180" s="171"/>
      <c r="O180" s="171"/>
      <c r="P180" s="171"/>
      <c r="Q180" s="171"/>
      <c r="R180" s="182"/>
      <c r="S180" s="182"/>
      <c r="T180" s="182"/>
      <c r="U180" s="182"/>
      <c r="V180" s="182"/>
      <c r="W180" s="182"/>
      <c r="X180" s="182"/>
      <c r="Y180" s="182"/>
      <c r="Z180" s="182"/>
      <c r="AA180" s="182"/>
      <c r="AB180" s="182"/>
      <c r="AC180" s="182"/>
      <c r="AD180" s="182"/>
    </row>
    <row r="181" spans="1:33" x14ac:dyDescent="0.2">
      <c r="A181" s="166"/>
      <c r="B181" s="171"/>
      <c r="C181" s="344" t="s">
        <v>216</v>
      </c>
      <c r="D181" s="344"/>
      <c r="E181" s="344"/>
      <c r="F181" s="344"/>
      <c r="G181" s="344"/>
      <c r="H181" s="344"/>
      <c r="I181" s="344"/>
      <c r="J181" s="344"/>
      <c r="K181" s="344"/>
      <c r="L181" s="344"/>
      <c r="M181" s="344"/>
      <c r="N181" s="344"/>
      <c r="O181" s="344"/>
      <c r="P181" s="344"/>
      <c r="Q181" s="155"/>
      <c r="R181" s="155"/>
      <c r="S181" s="155"/>
      <c r="T181" s="155"/>
      <c r="U181" s="155"/>
      <c r="V181" s="155"/>
      <c r="W181" s="155"/>
      <c r="X181" s="155"/>
      <c r="Y181" s="155"/>
      <c r="Z181" s="155"/>
      <c r="AA181" s="155"/>
      <c r="AB181" s="155"/>
      <c r="AC181" s="155"/>
      <c r="AD181" s="155"/>
    </row>
    <row r="182" spans="1:33" x14ac:dyDescent="0.2">
      <c r="A182" s="166"/>
      <c r="B182" s="171"/>
      <c r="C182" s="344"/>
      <c r="D182" s="344"/>
      <c r="E182" s="344"/>
      <c r="F182" s="344"/>
      <c r="G182" s="344"/>
      <c r="H182" s="344"/>
      <c r="I182" s="344"/>
      <c r="J182" s="344"/>
      <c r="K182" s="344"/>
      <c r="L182" s="344"/>
      <c r="M182" s="344"/>
      <c r="N182" s="344"/>
      <c r="O182" s="344"/>
      <c r="P182" s="344"/>
      <c r="Q182" s="155"/>
      <c r="R182" s="155"/>
      <c r="S182" s="155"/>
      <c r="T182" s="155"/>
      <c r="U182" s="155"/>
      <c r="V182" s="155"/>
      <c r="W182" s="155"/>
      <c r="X182" s="155"/>
      <c r="Y182" s="155"/>
      <c r="Z182" s="155"/>
      <c r="AA182" s="155"/>
      <c r="AB182" s="155"/>
      <c r="AC182" s="155"/>
      <c r="AD182" s="155"/>
    </row>
    <row r="183" spans="1:33" x14ac:dyDescent="0.2">
      <c r="A183" s="166"/>
      <c r="B183" s="171"/>
      <c r="C183" s="344"/>
      <c r="D183" s="344"/>
      <c r="E183" s="344"/>
      <c r="F183" s="344"/>
      <c r="G183" s="344"/>
      <c r="H183" s="344"/>
      <c r="I183" s="344"/>
      <c r="J183" s="344"/>
      <c r="K183" s="344"/>
      <c r="L183" s="344"/>
      <c r="M183" s="344"/>
      <c r="N183" s="344"/>
      <c r="O183" s="344"/>
      <c r="P183" s="344"/>
      <c r="Q183" s="155"/>
      <c r="R183" s="155"/>
      <c r="S183" s="155"/>
      <c r="T183" s="155"/>
      <c r="U183" s="155"/>
      <c r="V183" s="155"/>
      <c r="W183" s="155"/>
      <c r="X183" s="155"/>
      <c r="Y183" s="155"/>
      <c r="Z183" s="155"/>
      <c r="AA183" s="155"/>
      <c r="AB183" s="155"/>
      <c r="AC183" s="155"/>
      <c r="AD183" s="155"/>
    </row>
    <row r="184" spans="1:33" x14ac:dyDescent="0.2">
      <c r="A184" s="166"/>
      <c r="B184" s="171"/>
      <c r="C184" s="161"/>
      <c r="D184" s="161"/>
      <c r="E184" s="161"/>
      <c r="F184" s="161"/>
      <c r="G184" s="161"/>
      <c r="H184" s="161"/>
      <c r="I184" s="161"/>
      <c r="J184" s="161"/>
      <c r="K184" s="161"/>
      <c r="L184" s="161"/>
      <c r="M184" s="161"/>
      <c r="N184" s="161"/>
      <c r="O184" s="161"/>
      <c r="P184" s="161"/>
      <c r="Q184" s="155"/>
      <c r="R184" s="182"/>
      <c r="S184" s="182"/>
      <c r="T184" s="182"/>
      <c r="U184" s="182"/>
      <c r="V184" s="182"/>
      <c r="W184" s="182"/>
      <c r="X184" s="182"/>
      <c r="Y184" s="182"/>
      <c r="Z184" s="182"/>
      <c r="AA184" s="182"/>
      <c r="AB184" s="182"/>
      <c r="AC184" s="182"/>
      <c r="AD184" s="182"/>
    </row>
    <row r="185" spans="1:33" x14ac:dyDescent="0.2">
      <c r="A185" s="166"/>
      <c r="B185" s="171"/>
      <c r="C185" s="161"/>
      <c r="D185" s="161"/>
      <c r="E185" s="331" t="s">
        <v>194</v>
      </c>
      <c r="F185" s="331"/>
      <c r="G185" s="331"/>
      <c r="H185" s="331"/>
      <c r="I185" s="348">
        <v>2019</v>
      </c>
      <c r="J185" s="348"/>
      <c r="K185" s="348"/>
      <c r="L185" s="348">
        <v>2018</v>
      </c>
      <c r="M185" s="348"/>
      <c r="N185" s="348"/>
      <c r="O185" s="155"/>
      <c r="P185" s="161"/>
      <c r="Q185" s="155"/>
      <c r="R185" s="182"/>
      <c r="S185" s="182"/>
      <c r="T185" s="182"/>
      <c r="U185" s="182"/>
      <c r="V185" s="182"/>
      <c r="W185" s="182"/>
      <c r="X185" s="182"/>
      <c r="Y185" s="182"/>
      <c r="Z185" s="182"/>
      <c r="AA185" s="182"/>
      <c r="AB185" s="182"/>
      <c r="AC185" s="182"/>
      <c r="AD185" s="182"/>
    </row>
    <row r="186" spans="1:33" x14ac:dyDescent="0.2">
      <c r="A186" s="166"/>
      <c r="B186" s="171"/>
      <c r="C186" s="161"/>
      <c r="D186" s="161"/>
      <c r="E186" s="323" t="s">
        <v>277</v>
      </c>
      <c r="F186" s="323"/>
      <c r="G186" s="323"/>
      <c r="H186" s="323"/>
      <c r="I186" s="324">
        <v>7197206.9699999997</v>
      </c>
      <c r="J186" s="325"/>
      <c r="K186" s="325"/>
      <c r="L186" s="324">
        <v>13278122.15</v>
      </c>
      <c r="M186" s="325"/>
      <c r="N186" s="325"/>
      <c r="O186" s="155"/>
      <c r="P186" s="161"/>
      <c r="Q186" s="155"/>
      <c r="R186" s="182"/>
      <c r="S186" s="182"/>
      <c r="T186" s="182"/>
      <c r="U186" s="182"/>
      <c r="V186" s="182"/>
      <c r="W186" s="182"/>
      <c r="X186" s="182"/>
      <c r="Y186" s="182"/>
      <c r="Z186" s="182"/>
      <c r="AA186" s="182"/>
      <c r="AB186" s="182"/>
      <c r="AC186" s="182"/>
      <c r="AD186" s="182"/>
    </row>
    <row r="187" spans="1:33" x14ac:dyDescent="0.2">
      <c r="A187" s="166"/>
      <c r="B187" s="171"/>
      <c r="C187" s="161"/>
      <c r="D187" s="161"/>
      <c r="E187" s="323" t="s">
        <v>279</v>
      </c>
      <c r="F187" s="323"/>
      <c r="G187" s="323"/>
      <c r="H187" s="323"/>
      <c r="I187" s="324">
        <v>0</v>
      </c>
      <c r="J187" s="325"/>
      <c r="K187" s="325"/>
      <c r="L187" s="324">
        <v>0</v>
      </c>
      <c r="M187" s="325"/>
      <c r="N187" s="325"/>
      <c r="O187" s="155"/>
      <c r="P187" s="161"/>
      <c r="Q187" s="155"/>
      <c r="R187" s="182"/>
      <c r="S187" s="182"/>
      <c r="T187" s="182"/>
      <c r="U187" s="182"/>
      <c r="V187" s="182"/>
      <c r="W187" s="182"/>
      <c r="X187" s="182"/>
      <c r="Y187" s="182"/>
      <c r="Z187" s="182"/>
      <c r="AA187" s="182"/>
      <c r="AB187" s="182"/>
      <c r="AC187" s="182"/>
      <c r="AD187" s="182"/>
    </row>
    <row r="188" spans="1:33" x14ac:dyDescent="0.2">
      <c r="A188" s="166"/>
      <c r="B188" s="171"/>
      <c r="C188" s="161"/>
      <c r="D188" s="161"/>
      <c r="E188" s="327" t="s">
        <v>217</v>
      </c>
      <c r="F188" s="328"/>
      <c r="G188" s="328"/>
      <c r="H188" s="329"/>
      <c r="I188" s="436">
        <v>7197206.9699999997</v>
      </c>
      <c r="J188" s="436"/>
      <c r="K188" s="436"/>
      <c r="L188" s="436">
        <v>13278122.15</v>
      </c>
      <c r="M188" s="436"/>
      <c r="N188" s="436"/>
      <c r="O188" s="155"/>
      <c r="P188" s="161"/>
      <c r="Q188" s="155"/>
      <c r="R188" s="182"/>
      <c r="S188" s="182"/>
      <c r="T188" s="182"/>
      <c r="U188" s="182"/>
      <c r="V188" s="182"/>
      <c r="W188" s="182"/>
      <c r="X188" s="182"/>
      <c r="Y188" s="182"/>
      <c r="Z188" s="182"/>
      <c r="AA188" s="182"/>
      <c r="AB188" s="182"/>
      <c r="AC188" s="182"/>
      <c r="AD188" s="182"/>
    </row>
    <row r="189" spans="1:33" x14ac:dyDescent="0.2">
      <c r="A189" s="166"/>
      <c r="B189" s="171"/>
      <c r="C189" s="161"/>
      <c r="D189" s="161"/>
      <c r="E189" s="161"/>
      <c r="F189" s="161"/>
      <c r="G189" s="161"/>
      <c r="H189" s="161"/>
      <c r="I189" s="161"/>
      <c r="J189" s="161"/>
      <c r="K189" s="161"/>
      <c r="L189" s="161"/>
      <c r="M189" s="161"/>
      <c r="N189" s="161"/>
      <c r="O189" s="161"/>
      <c r="P189" s="161"/>
      <c r="Q189" s="155"/>
      <c r="R189" s="182"/>
      <c r="S189" s="182"/>
      <c r="T189" s="182"/>
      <c r="U189" s="182"/>
      <c r="V189" s="182"/>
      <c r="W189" s="182"/>
      <c r="X189" s="182"/>
      <c r="Y189" s="182"/>
      <c r="Z189" s="182"/>
      <c r="AA189" s="182"/>
      <c r="AB189" s="182"/>
      <c r="AC189" s="182"/>
      <c r="AD189" s="182"/>
    </row>
    <row r="190" spans="1:33" x14ac:dyDescent="0.2">
      <c r="A190" s="166"/>
      <c r="B190" s="183" t="s">
        <v>192</v>
      </c>
      <c r="C190" s="189" t="s">
        <v>218</v>
      </c>
      <c r="D190" s="161"/>
      <c r="E190" s="161"/>
      <c r="F190" s="161"/>
      <c r="G190" s="161"/>
      <c r="H190" s="161"/>
      <c r="I190" s="161"/>
      <c r="J190" s="161"/>
      <c r="K190" s="161"/>
      <c r="L190" s="161"/>
      <c r="M190" s="161"/>
      <c r="N190" s="161"/>
      <c r="O190" s="161"/>
      <c r="P190" s="161"/>
      <c r="Q190" s="155"/>
      <c r="R190" s="155"/>
      <c r="S190" s="155"/>
      <c r="T190" s="155"/>
      <c r="U190" s="155"/>
      <c r="V190" s="155"/>
      <c r="W190" s="155"/>
      <c r="X190" s="155"/>
      <c r="Y190" s="155"/>
      <c r="Z190" s="155"/>
      <c r="AA190" s="155"/>
      <c r="AB190" s="155"/>
      <c r="AC190" s="155"/>
      <c r="AD190" s="155"/>
    </row>
    <row r="191" spans="1:33" x14ac:dyDescent="0.2">
      <c r="A191" s="166"/>
      <c r="B191" s="183"/>
      <c r="C191" s="189"/>
      <c r="D191" s="161"/>
      <c r="E191" s="161"/>
      <c r="F191" s="161"/>
      <c r="G191" s="161"/>
      <c r="H191" s="161"/>
      <c r="I191" s="161"/>
      <c r="J191" s="161"/>
      <c r="K191" s="161"/>
      <c r="L191" s="161"/>
      <c r="M191" s="161"/>
      <c r="N191" s="161"/>
      <c r="O191" s="161"/>
      <c r="P191" s="161"/>
      <c r="Q191" s="155"/>
      <c r="R191" s="155"/>
      <c r="S191" s="155"/>
      <c r="T191" s="155"/>
      <c r="U191" s="155"/>
      <c r="V191" s="155"/>
      <c r="W191" s="155"/>
      <c r="X191" s="155"/>
      <c r="Y191" s="155"/>
      <c r="Z191" s="155"/>
      <c r="AA191" s="155"/>
      <c r="AB191" s="155"/>
      <c r="AC191" s="155"/>
      <c r="AD191" s="155"/>
    </row>
    <row r="192" spans="1:33" x14ac:dyDescent="0.2">
      <c r="A192" s="166"/>
      <c r="B192" s="171"/>
      <c r="C192" s="196" t="s">
        <v>219</v>
      </c>
      <c r="D192" s="161"/>
      <c r="E192" s="161"/>
      <c r="F192" s="161"/>
      <c r="G192" s="161"/>
      <c r="H192" s="161"/>
      <c r="I192" s="161"/>
      <c r="J192" s="161"/>
      <c r="K192" s="161"/>
      <c r="L192" s="161"/>
      <c r="M192" s="161"/>
      <c r="N192" s="161"/>
      <c r="O192" s="161"/>
      <c r="P192" s="161"/>
      <c r="Q192" s="155"/>
      <c r="R192" s="155"/>
      <c r="S192" s="182"/>
      <c r="T192" s="182"/>
      <c r="U192" s="182"/>
      <c r="V192" s="182"/>
      <c r="W192" s="182"/>
      <c r="X192" s="182"/>
      <c r="Y192" s="182"/>
      <c r="Z192" s="182"/>
      <c r="AA192" s="182"/>
      <c r="AB192" s="182"/>
      <c r="AC192" s="182"/>
      <c r="AD192" s="182"/>
    </row>
    <row r="193" spans="1:30" x14ac:dyDescent="0.2">
      <c r="A193" s="166"/>
      <c r="B193" s="171"/>
      <c r="C193" s="161"/>
      <c r="D193" s="161"/>
      <c r="E193" s="161"/>
      <c r="F193" s="161"/>
      <c r="G193" s="161"/>
      <c r="H193" s="161"/>
      <c r="I193" s="161"/>
      <c r="J193" s="161"/>
      <c r="K193" s="161"/>
      <c r="L193" s="161"/>
      <c r="M193" s="161"/>
      <c r="N193" s="161"/>
      <c r="O193" s="161"/>
      <c r="P193" s="161"/>
      <c r="Q193" s="155"/>
      <c r="R193" s="155"/>
      <c r="S193" s="182"/>
      <c r="T193" s="182"/>
      <c r="U193" s="182"/>
      <c r="V193" s="182"/>
      <c r="W193" s="182"/>
      <c r="X193" s="182"/>
      <c r="Y193" s="182"/>
      <c r="Z193" s="182"/>
      <c r="AA193" s="182"/>
      <c r="AB193" s="182"/>
      <c r="AC193" s="182"/>
      <c r="AD193" s="182"/>
    </row>
    <row r="194" spans="1:30" x14ac:dyDescent="0.2">
      <c r="A194" s="166"/>
      <c r="B194" s="171"/>
      <c r="C194" s="161"/>
      <c r="D194" s="331" t="s">
        <v>194</v>
      </c>
      <c r="E194" s="331"/>
      <c r="F194" s="331"/>
      <c r="G194" s="331"/>
      <c r="H194" s="331"/>
      <c r="I194" s="331"/>
      <c r="J194" s="331"/>
      <c r="K194" s="331"/>
      <c r="L194" s="331"/>
      <c r="M194" s="332" t="s">
        <v>198</v>
      </c>
      <c r="N194" s="333"/>
      <c r="O194" s="334"/>
      <c r="P194" s="155"/>
      <c r="Q194" s="155"/>
      <c r="R194" s="155"/>
      <c r="S194" s="182"/>
      <c r="T194" s="182"/>
      <c r="U194" s="182"/>
      <c r="V194" s="182"/>
      <c r="W194" s="182"/>
      <c r="X194" s="182"/>
      <c r="Y194" s="182"/>
      <c r="Z194" s="182"/>
      <c r="AA194" s="182"/>
      <c r="AB194" s="182"/>
      <c r="AC194" s="182"/>
      <c r="AD194" s="182"/>
    </row>
    <row r="195" spans="1:30" x14ac:dyDescent="0.2">
      <c r="A195" s="166"/>
      <c r="B195" s="171"/>
      <c r="C195" s="161"/>
      <c r="D195" s="323" t="s">
        <v>280</v>
      </c>
      <c r="E195" s="323"/>
      <c r="F195" s="323"/>
      <c r="G195" s="323"/>
      <c r="H195" s="323"/>
      <c r="I195" s="323"/>
      <c r="J195" s="323"/>
      <c r="K195" s="323"/>
      <c r="L195" s="323"/>
      <c r="M195" s="324">
        <v>1914630</v>
      </c>
      <c r="N195" s="325"/>
      <c r="O195" s="325"/>
      <c r="P195" s="155"/>
      <c r="Q195" s="155"/>
      <c r="R195" s="155"/>
      <c r="S195" s="182"/>
      <c r="T195" s="182"/>
      <c r="U195" s="182"/>
      <c r="V195" s="182"/>
      <c r="W195" s="182"/>
      <c r="X195" s="182"/>
      <c r="Y195" s="182"/>
      <c r="Z195" s="182"/>
      <c r="AA195" s="182"/>
      <c r="AB195" s="182"/>
      <c r="AC195" s="182"/>
      <c r="AD195" s="182"/>
    </row>
    <row r="196" spans="1:30" x14ac:dyDescent="0.2">
      <c r="A196" s="166"/>
      <c r="B196" s="171"/>
      <c r="C196" s="161"/>
      <c r="D196" s="323" t="s">
        <v>281</v>
      </c>
      <c r="E196" s="323"/>
      <c r="F196" s="323"/>
      <c r="G196" s="323"/>
      <c r="H196" s="323"/>
      <c r="I196" s="323"/>
      <c r="J196" s="323"/>
      <c r="K196" s="323"/>
      <c r="L196" s="323"/>
      <c r="M196" s="324">
        <v>1052582.71</v>
      </c>
      <c r="N196" s="325"/>
      <c r="O196" s="325"/>
      <c r="P196" s="155"/>
      <c r="Q196" s="155"/>
      <c r="R196" s="155"/>
      <c r="S196" s="182"/>
      <c r="T196" s="182"/>
      <c r="U196" s="182"/>
      <c r="V196" s="182"/>
      <c r="W196" s="182"/>
      <c r="X196" s="182"/>
      <c r="Y196" s="182"/>
      <c r="Z196" s="182"/>
      <c r="AA196" s="182"/>
      <c r="AB196" s="182"/>
      <c r="AC196" s="182"/>
      <c r="AD196" s="182"/>
    </row>
    <row r="197" spans="1:30" x14ac:dyDescent="0.2">
      <c r="A197" s="166"/>
      <c r="B197" s="171"/>
      <c r="C197" s="161"/>
      <c r="D197" s="323" t="s">
        <v>282</v>
      </c>
      <c r="E197" s="323"/>
      <c r="F197" s="323"/>
      <c r="G197" s="323"/>
      <c r="H197" s="323"/>
      <c r="I197" s="323"/>
      <c r="J197" s="323"/>
      <c r="K197" s="323"/>
      <c r="L197" s="323"/>
      <c r="M197" s="324">
        <v>0</v>
      </c>
      <c r="N197" s="325"/>
      <c r="O197" s="325"/>
      <c r="P197" s="155"/>
      <c r="Q197" s="155"/>
      <c r="R197" s="155"/>
      <c r="S197" s="182"/>
      <c r="T197" s="182"/>
      <c r="U197" s="182"/>
      <c r="V197" s="182"/>
      <c r="W197" s="182"/>
      <c r="X197" s="182"/>
      <c r="Y197" s="182"/>
      <c r="Z197" s="182"/>
      <c r="AA197" s="182"/>
      <c r="AB197" s="182"/>
      <c r="AC197" s="182"/>
      <c r="AD197" s="182"/>
    </row>
    <row r="198" spans="1:30" x14ac:dyDescent="0.2">
      <c r="A198" s="166"/>
      <c r="B198" s="171"/>
      <c r="C198" s="161"/>
      <c r="D198" s="323" t="s">
        <v>283</v>
      </c>
      <c r="E198" s="323"/>
      <c r="F198" s="323"/>
      <c r="G198" s="323"/>
      <c r="H198" s="323"/>
      <c r="I198" s="323"/>
      <c r="J198" s="323"/>
      <c r="K198" s="323"/>
      <c r="L198" s="323"/>
      <c r="M198" s="324">
        <v>17583.11</v>
      </c>
      <c r="N198" s="325"/>
      <c r="O198" s="325"/>
      <c r="P198" s="155"/>
      <c r="Q198" s="155"/>
      <c r="R198" s="155"/>
      <c r="S198" s="182"/>
      <c r="T198" s="182"/>
      <c r="U198" s="182"/>
      <c r="V198" s="182"/>
      <c r="W198" s="182"/>
      <c r="X198" s="182"/>
      <c r="Y198" s="182"/>
      <c r="Z198" s="182"/>
      <c r="AA198" s="182"/>
      <c r="AB198" s="182"/>
      <c r="AC198" s="182"/>
      <c r="AD198" s="182"/>
    </row>
    <row r="199" spans="1:30" x14ac:dyDescent="0.2">
      <c r="A199" s="166"/>
      <c r="B199" s="171"/>
      <c r="C199" s="161"/>
      <c r="D199" s="323" t="s">
        <v>284</v>
      </c>
      <c r="E199" s="323"/>
      <c r="F199" s="323"/>
      <c r="G199" s="323"/>
      <c r="H199" s="323"/>
      <c r="I199" s="323"/>
      <c r="J199" s="323"/>
      <c r="K199" s="323"/>
      <c r="L199" s="323"/>
      <c r="M199" s="324">
        <v>0</v>
      </c>
      <c r="N199" s="325"/>
      <c r="O199" s="325"/>
      <c r="P199" s="155"/>
      <c r="Q199" s="155"/>
      <c r="R199" s="155"/>
      <c r="S199" s="182"/>
      <c r="T199" s="182"/>
      <c r="U199" s="182"/>
      <c r="V199" s="182"/>
      <c r="W199" s="182"/>
      <c r="X199" s="182"/>
      <c r="Y199" s="182"/>
      <c r="Z199" s="182"/>
      <c r="AA199" s="182"/>
      <c r="AB199" s="182"/>
      <c r="AC199" s="182"/>
      <c r="AD199" s="182"/>
    </row>
    <row r="200" spans="1:30" x14ac:dyDescent="0.2">
      <c r="A200" s="166"/>
      <c r="B200" s="171"/>
      <c r="C200" s="161"/>
      <c r="D200" s="327" t="s">
        <v>278</v>
      </c>
      <c r="E200" s="328"/>
      <c r="F200" s="328"/>
      <c r="G200" s="328"/>
      <c r="H200" s="328"/>
      <c r="I200" s="328"/>
      <c r="J200" s="328"/>
      <c r="K200" s="328"/>
      <c r="L200" s="329"/>
      <c r="M200" s="436">
        <v>2984795.82</v>
      </c>
      <c r="N200" s="436"/>
      <c r="O200" s="436"/>
      <c r="P200" s="155"/>
      <c r="Q200" s="155"/>
      <c r="R200" s="155"/>
      <c r="S200" s="182"/>
      <c r="T200" s="182"/>
      <c r="U200" s="182"/>
      <c r="V200" s="182"/>
      <c r="W200" s="182"/>
      <c r="X200" s="182"/>
      <c r="Y200" s="182"/>
      <c r="Z200" s="182"/>
      <c r="AA200" s="182"/>
      <c r="AB200" s="182"/>
      <c r="AC200" s="182"/>
      <c r="AD200" s="182"/>
    </row>
    <row r="201" spans="1:30" x14ac:dyDescent="0.2">
      <c r="A201" s="166"/>
      <c r="B201" s="171"/>
      <c r="C201" s="161"/>
      <c r="D201" s="161"/>
      <c r="E201" s="161"/>
      <c r="F201" s="161"/>
      <c r="G201" s="161"/>
      <c r="H201" s="161"/>
      <c r="I201" s="161"/>
      <c r="J201" s="161"/>
      <c r="K201" s="161"/>
      <c r="L201" s="161"/>
      <c r="M201" s="161"/>
      <c r="N201" s="161"/>
      <c r="O201" s="161"/>
      <c r="P201" s="161"/>
      <c r="Q201" s="155"/>
      <c r="R201" s="155"/>
      <c r="S201" s="182"/>
      <c r="T201" s="182"/>
      <c r="U201" s="182"/>
      <c r="V201" s="182"/>
      <c r="W201" s="182"/>
      <c r="X201" s="182"/>
      <c r="Y201" s="182"/>
      <c r="Z201" s="182"/>
      <c r="AA201" s="182"/>
      <c r="AB201" s="182"/>
      <c r="AC201" s="182"/>
      <c r="AD201" s="182"/>
    </row>
    <row r="202" spans="1:30" x14ac:dyDescent="0.2">
      <c r="A202" s="166"/>
      <c r="B202" s="171"/>
      <c r="C202" s="189" t="s">
        <v>220</v>
      </c>
      <c r="D202" s="184"/>
      <c r="E202" s="184"/>
      <c r="F202" s="184"/>
      <c r="G202" s="184"/>
      <c r="H202" s="184"/>
      <c r="I202" s="184"/>
      <c r="J202" s="184"/>
      <c r="K202" s="184"/>
      <c r="L202" s="184"/>
      <c r="M202" s="184"/>
      <c r="N202" s="184"/>
      <c r="O202" s="184"/>
      <c r="P202" s="184"/>
      <c r="Q202" s="155"/>
      <c r="R202" s="155"/>
      <c r="S202" s="155"/>
      <c r="T202" s="155"/>
      <c r="U202" s="155"/>
      <c r="V202" s="155"/>
      <c r="W202" s="155"/>
      <c r="X202" s="155"/>
      <c r="Y202" s="155"/>
      <c r="Z202" s="155"/>
      <c r="AA202" s="155"/>
      <c r="AB202" s="155"/>
      <c r="AC202" s="155"/>
      <c r="AD202" s="155"/>
    </row>
    <row r="203" spans="1:30" x14ac:dyDescent="0.2">
      <c r="A203" s="166"/>
      <c r="B203" s="171"/>
      <c r="C203" s="189"/>
      <c r="D203" s="184"/>
      <c r="E203" s="184"/>
      <c r="F203" s="184"/>
      <c r="G203" s="184"/>
      <c r="H203" s="184"/>
      <c r="I203" s="184"/>
      <c r="J203" s="184"/>
      <c r="K203" s="184"/>
      <c r="L203" s="184"/>
      <c r="M203" s="184"/>
      <c r="N203" s="184"/>
      <c r="O203" s="184"/>
      <c r="P203" s="184"/>
      <c r="Q203" s="155"/>
      <c r="R203" s="155"/>
      <c r="S203" s="155"/>
      <c r="T203" s="155"/>
      <c r="U203" s="155"/>
      <c r="V203" s="155"/>
      <c r="W203" s="155"/>
      <c r="X203" s="155"/>
      <c r="Y203" s="155"/>
      <c r="Z203" s="155"/>
      <c r="AA203" s="155"/>
      <c r="AB203" s="155"/>
      <c r="AC203" s="155"/>
      <c r="AD203" s="155"/>
    </row>
    <row r="204" spans="1:30" x14ac:dyDescent="0.2">
      <c r="A204" s="166"/>
      <c r="B204" s="171"/>
      <c r="C204" s="344" t="s">
        <v>221</v>
      </c>
      <c r="D204" s="344"/>
      <c r="E204" s="344"/>
      <c r="F204" s="344"/>
      <c r="G204" s="344"/>
      <c r="H204" s="344"/>
      <c r="I204" s="344"/>
      <c r="J204" s="344"/>
      <c r="K204" s="344"/>
      <c r="L204" s="344"/>
      <c r="M204" s="344"/>
      <c r="N204" s="344"/>
      <c r="O204" s="344"/>
      <c r="P204" s="344"/>
      <c r="Q204" s="155"/>
      <c r="R204" s="155"/>
      <c r="S204" s="155"/>
      <c r="T204" s="155"/>
      <c r="U204" s="155"/>
      <c r="V204" s="155"/>
      <c r="W204" s="155"/>
      <c r="X204" s="155"/>
      <c r="Y204" s="155"/>
      <c r="Z204" s="155"/>
      <c r="AA204" s="155"/>
      <c r="AB204" s="155"/>
      <c r="AC204" s="155"/>
      <c r="AD204" s="155"/>
    </row>
    <row r="205" spans="1:30" x14ac:dyDescent="0.2">
      <c r="A205" s="166"/>
      <c r="B205" s="171"/>
      <c r="C205" s="344"/>
      <c r="D205" s="344"/>
      <c r="E205" s="344"/>
      <c r="F205" s="344"/>
      <c r="G205" s="344"/>
      <c r="H205" s="344"/>
      <c r="I205" s="344"/>
      <c r="J205" s="344"/>
      <c r="K205" s="344"/>
      <c r="L205" s="344"/>
      <c r="M205" s="344"/>
      <c r="N205" s="344"/>
      <c r="O205" s="344"/>
      <c r="P205" s="344"/>
      <c r="Q205" s="155"/>
      <c r="R205" s="155"/>
      <c r="S205" s="155"/>
      <c r="T205" s="155"/>
      <c r="U205" s="155"/>
      <c r="V205" s="155"/>
      <c r="W205" s="155"/>
      <c r="X205" s="155"/>
      <c r="Y205" s="155"/>
      <c r="Z205" s="155"/>
      <c r="AA205" s="155"/>
      <c r="AB205" s="155"/>
      <c r="AC205" s="155"/>
      <c r="AD205" s="155"/>
    </row>
    <row r="206" spans="1:30" x14ac:dyDescent="0.2">
      <c r="A206" s="166"/>
      <c r="B206" s="171"/>
      <c r="C206" s="344"/>
      <c r="D206" s="344"/>
      <c r="E206" s="344"/>
      <c r="F206" s="344"/>
      <c r="G206" s="344"/>
      <c r="H206" s="344"/>
      <c r="I206" s="344"/>
      <c r="J206" s="344"/>
      <c r="K206" s="344"/>
      <c r="L206" s="344"/>
      <c r="M206" s="344"/>
      <c r="N206" s="344"/>
      <c r="O206" s="344"/>
      <c r="P206" s="344"/>
      <c r="Q206" s="155"/>
      <c r="R206" s="155"/>
      <c r="S206" s="155"/>
      <c r="T206" s="155"/>
      <c r="U206" s="155"/>
      <c r="V206" s="155"/>
      <c r="W206" s="155"/>
      <c r="X206" s="155"/>
      <c r="Y206" s="155"/>
      <c r="Z206" s="155"/>
      <c r="AA206" s="155"/>
      <c r="AB206" s="155"/>
      <c r="AC206" s="155"/>
      <c r="AD206" s="155"/>
    </row>
    <row r="207" spans="1:30" x14ac:dyDescent="0.2">
      <c r="A207" s="166"/>
      <c r="B207" s="171"/>
      <c r="C207" s="184"/>
      <c r="D207" s="184"/>
      <c r="E207" s="184"/>
      <c r="F207" s="184"/>
      <c r="G207" s="184"/>
      <c r="H207" s="184"/>
      <c r="I207" s="184"/>
      <c r="J207" s="184"/>
      <c r="K207" s="184"/>
      <c r="L207" s="184"/>
      <c r="M207" s="184"/>
      <c r="N207" s="184"/>
      <c r="O207" s="184"/>
      <c r="P207" s="184"/>
      <c r="Q207" s="155"/>
      <c r="R207" s="155"/>
      <c r="S207" s="155"/>
      <c r="T207" s="155"/>
      <c r="U207" s="155"/>
      <c r="V207" s="155"/>
      <c r="W207" s="155"/>
      <c r="X207" s="155"/>
      <c r="Y207" s="155"/>
      <c r="Z207" s="155"/>
      <c r="AA207" s="155"/>
      <c r="AB207" s="155"/>
      <c r="AC207" s="155"/>
      <c r="AD207" s="155"/>
    </row>
    <row r="208" spans="1:30" x14ac:dyDescent="0.2">
      <c r="A208" s="166"/>
      <c r="B208" s="171"/>
      <c r="C208" s="189" t="s">
        <v>222</v>
      </c>
      <c r="D208" s="184"/>
      <c r="E208" s="184"/>
      <c r="F208" s="184"/>
      <c r="G208" s="184"/>
      <c r="H208" s="184"/>
      <c r="I208" s="184"/>
      <c r="J208" s="184"/>
      <c r="K208" s="184"/>
      <c r="L208" s="184"/>
      <c r="M208" s="184"/>
      <c r="N208" s="184"/>
      <c r="O208" s="184"/>
      <c r="P208" s="184"/>
      <c r="Q208" s="155"/>
      <c r="R208" s="155"/>
      <c r="S208" s="155"/>
      <c r="T208" s="155"/>
      <c r="U208" s="155"/>
      <c r="V208" s="155"/>
      <c r="W208" s="155"/>
      <c r="X208" s="155"/>
      <c r="Y208" s="155"/>
      <c r="Z208" s="155"/>
      <c r="AA208" s="155"/>
      <c r="AB208" s="155"/>
      <c r="AC208" s="155"/>
      <c r="AD208" s="155"/>
    </row>
    <row r="209" spans="1:30" x14ac:dyDescent="0.2">
      <c r="A209" s="166"/>
      <c r="B209" s="171"/>
      <c r="C209" s="189"/>
      <c r="D209" s="184"/>
      <c r="E209" s="184"/>
      <c r="F209" s="184"/>
      <c r="G209" s="184"/>
      <c r="H209" s="184"/>
      <c r="I209" s="184"/>
      <c r="J209" s="184"/>
      <c r="K209" s="184"/>
      <c r="L209" s="184"/>
      <c r="M209" s="184"/>
      <c r="N209" s="184"/>
      <c r="O209" s="184"/>
      <c r="P209" s="184"/>
      <c r="Q209" s="155"/>
      <c r="R209" s="155"/>
      <c r="S209" s="155"/>
      <c r="T209" s="155"/>
      <c r="U209" s="155"/>
      <c r="V209" s="155"/>
      <c r="W209" s="155"/>
      <c r="X209" s="155"/>
      <c r="Y209" s="155"/>
      <c r="Z209" s="155"/>
      <c r="AA209" s="155"/>
      <c r="AB209" s="155"/>
      <c r="AC209" s="155"/>
      <c r="AD209" s="155"/>
    </row>
    <row r="210" spans="1:30" x14ac:dyDescent="0.2">
      <c r="A210" s="166"/>
      <c r="B210" s="171"/>
      <c r="C210" s="344" t="s">
        <v>223</v>
      </c>
      <c r="D210" s="344"/>
      <c r="E210" s="344"/>
      <c r="F210" s="344"/>
      <c r="G210" s="344"/>
      <c r="H210" s="344"/>
      <c r="I210" s="344"/>
      <c r="J210" s="344"/>
      <c r="K210" s="344"/>
      <c r="L210" s="344"/>
      <c r="M210" s="344"/>
      <c r="N210" s="344"/>
      <c r="O210" s="344"/>
      <c r="P210" s="344"/>
      <c r="Q210" s="155"/>
      <c r="R210" s="155"/>
      <c r="S210" s="155"/>
      <c r="T210" s="155"/>
      <c r="U210" s="155"/>
      <c r="V210" s="155"/>
      <c r="W210" s="155"/>
      <c r="X210" s="155"/>
      <c r="Y210" s="155"/>
      <c r="Z210" s="155"/>
      <c r="AA210" s="155"/>
      <c r="AB210" s="155"/>
      <c r="AC210" s="155"/>
      <c r="AD210" s="155"/>
    </row>
    <row r="211" spans="1:30" x14ac:dyDescent="0.2">
      <c r="A211" s="166"/>
      <c r="B211" s="171"/>
      <c r="C211" s="344"/>
      <c r="D211" s="344"/>
      <c r="E211" s="344"/>
      <c r="F211" s="344"/>
      <c r="G211" s="344"/>
      <c r="H211" s="344"/>
      <c r="I211" s="344"/>
      <c r="J211" s="344"/>
      <c r="K211" s="344"/>
      <c r="L211" s="344"/>
      <c r="M211" s="344"/>
      <c r="N211" s="344"/>
      <c r="O211" s="344"/>
      <c r="P211" s="344"/>
    </row>
    <row r="212" spans="1:30" x14ac:dyDescent="0.2">
      <c r="A212" s="166"/>
      <c r="B212" s="171"/>
      <c r="C212" s="344"/>
      <c r="D212" s="344"/>
      <c r="E212" s="344"/>
      <c r="F212" s="344"/>
      <c r="G212" s="344"/>
      <c r="H212" s="344"/>
      <c r="I212" s="344"/>
      <c r="J212" s="344"/>
      <c r="K212" s="344"/>
      <c r="L212" s="344"/>
      <c r="M212" s="344"/>
      <c r="N212" s="344"/>
      <c r="O212" s="344"/>
      <c r="P212" s="344"/>
    </row>
    <row r="213" spans="1:30" x14ac:dyDescent="0.2">
      <c r="A213" s="166"/>
      <c r="B213" s="171"/>
      <c r="C213" s="184"/>
      <c r="D213" s="184"/>
      <c r="E213" s="184"/>
      <c r="F213" s="184"/>
      <c r="G213" s="184"/>
      <c r="H213" s="184"/>
      <c r="I213" s="184"/>
      <c r="J213" s="184"/>
      <c r="K213" s="184"/>
      <c r="L213" s="184"/>
      <c r="M213" s="184"/>
      <c r="N213" s="184"/>
      <c r="O213" s="184"/>
      <c r="P213" s="184"/>
    </row>
    <row r="214" spans="1:30" x14ac:dyDescent="0.2">
      <c r="A214" s="166"/>
      <c r="B214" s="171"/>
      <c r="C214" s="189" t="s">
        <v>224</v>
      </c>
      <c r="D214" s="184"/>
      <c r="E214" s="184"/>
      <c r="F214" s="184"/>
      <c r="G214" s="184"/>
      <c r="H214" s="184"/>
      <c r="I214" s="184"/>
      <c r="J214" s="184"/>
      <c r="K214" s="184"/>
      <c r="L214" s="184"/>
      <c r="M214" s="184"/>
      <c r="N214" s="184"/>
      <c r="O214" s="184"/>
      <c r="P214" s="184"/>
    </row>
    <row r="215" spans="1:30" x14ac:dyDescent="0.2">
      <c r="A215" s="166"/>
      <c r="B215" s="171"/>
      <c r="C215" s="189"/>
      <c r="D215" s="184"/>
      <c r="E215" s="184"/>
      <c r="F215" s="184"/>
      <c r="G215" s="184"/>
      <c r="H215" s="184"/>
      <c r="I215" s="184"/>
      <c r="J215" s="184"/>
      <c r="K215" s="184"/>
      <c r="L215" s="184"/>
      <c r="M215" s="184"/>
      <c r="N215" s="184"/>
      <c r="O215" s="184"/>
      <c r="P215" s="184"/>
    </row>
    <row r="216" spans="1:30" x14ac:dyDescent="0.2">
      <c r="A216" s="166"/>
      <c r="B216" s="171"/>
      <c r="C216" s="407" t="s">
        <v>229</v>
      </c>
      <c r="D216" s="407"/>
      <c r="E216" s="407"/>
      <c r="F216" s="407"/>
      <c r="G216" s="407"/>
      <c r="H216" s="407"/>
      <c r="I216" s="407"/>
      <c r="J216" s="407"/>
      <c r="K216" s="407"/>
      <c r="L216" s="407"/>
      <c r="M216" s="407"/>
      <c r="N216" s="407"/>
      <c r="O216" s="407"/>
      <c r="P216" s="407"/>
    </row>
    <row r="217" spans="1:30" x14ac:dyDescent="0.2">
      <c r="A217" s="166"/>
      <c r="B217" s="171"/>
      <c r="C217" s="407"/>
      <c r="D217" s="407"/>
      <c r="E217" s="407"/>
      <c r="F217" s="407"/>
      <c r="G217" s="407"/>
      <c r="H217" s="407"/>
      <c r="I217" s="407"/>
      <c r="J217" s="407"/>
      <c r="K217" s="407"/>
      <c r="L217" s="407"/>
      <c r="M217" s="407"/>
      <c r="N217" s="407"/>
      <c r="O217" s="407"/>
      <c r="P217" s="407"/>
    </row>
    <row r="218" spans="1:30" x14ac:dyDescent="0.2">
      <c r="A218" s="166"/>
      <c r="B218" s="171"/>
      <c r="C218" s="184"/>
      <c r="D218" s="184"/>
      <c r="E218" s="184"/>
      <c r="F218" s="184"/>
      <c r="G218" s="184"/>
      <c r="H218" s="184"/>
      <c r="I218" s="184"/>
      <c r="J218" s="184"/>
      <c r="K218" s="184"/>
      <c r="L218" s="184"/>
      <c r="M218" s="184"/>
      <c r="N218" s="184"/>
      <c r="O218" s="184"/>
      <c r="P218" s="184"/>
    </row>
    <row r="219" spans="1:30" x14ac:dyDescent="0.2">
      <c r="A219" s="166"/>
      <c r="B219" s="171"/>
      <c r="C219" s="189" t="s">
        <v>225</v>
      </c>
      <c r="D219" s="184"/>
      <c r="E219" s="184"/>
      <c r="F219" s="184"/>
      <c r="G219" s="184"/>
      <c r="H219" s="184"/>
      <c r="I219" s="184"/>
      <c r="J219" s="184"/>
      <c r="K219" s="184"/>
      <c r="L219" s="184"/>
      <c r="M219" s="184"/>
      <c r="N219" s="184"/>
      <c r="O219" s="184"/>
      <c r="P219" s="184"/>
    </row>
    <row r="220" spans="1:30" x14ac:dyDescent="0.2">
      <c r="A220" s="166"/>
      <c r="B220" s="171"/>
      <c r="C220" s="189"/>
      <c r="D220" s="184"/>
      <c r="E220" s="184"/>
      <c r="F220" s="184"/>
      <c r="G220" s="184"/>
      <c r="H220" s="184"/>
      <c r="I220" s="184"/>
      <c r="J220" s="184"/>
      <c r="K220" s="184"/>
      <c r="L220" s="184"/>
      <c r="M220" s="184"/>
      <c r="N220" s="184"/>
      <c r="O220" s="184"/>
      <c r="P220" s="184"/>
    </row>
    <row r="221" spans="1:30" x14ac:dyDescent="0.2">
      <c r="A221" s="166"/>
      <c r="B221" s="171"/>
      <c r="C221" s="435" t="s">
        <v>230</v>
      </c>
      <c r="D221" s="435"/>
      <c r="E221" s="435"/>
      <c r="F221" s="435"/>
      <c r="G221" s="435"/>
      <c r="H221" s="435"/>
      <c r="I221" s="435"/>
      <c r="J221" s="435"/>
      <c r="K221" s="435"/>
      <c r="L221" s="435"/>
      <c r="M221" s="435"/>
      <c r="N221" s="435"/>
      <c r="O221" s="435"/>
      <c r="P221" s="435"/>
    </row>
    <row r="222" spans="1:30" x14ac:dyDescent="0.2">
      <c r="A222" s="166"/>
      <c r="B222" s="171"/>
      <c r="C222" s="161"/>
      <c r="D222" s="161"/>
      <c r="E222" s="161"/>
      <c r="F222" s="161"/>
      <c r="G222" s="161"/>
      <c r="H222" s="161"/>
      <c r="I222" s="161"/>
      <c r="J222" s="161"/>
      <c r="K222" s="161"/>
      <c r="L222" s="161"/>
      <c r="M222" s="161"/>
      <c r="N222" s="161"/>
      <c r="O222" s="161"/>
      <c r="P222" s="161"/>
    </row>
    <row r="223" spans="1:30" x14ac:dyDescent="0.2">
      <c r="A223" s="166"/>
      <c r="B223" s="183" t="s">
        <v>192</v>
      </c>
      <c r="C223" s="189" t="s">
        <v>226</v>
      </c>
      <c r="D223" s="161"/>
      <c r="E223" s="161"/>
      <c r="F223" s="161"/>
      <c r="G223" s="161"/>
      <c r="H223" s="161"/>
      <c r="I223" s="161"/>
      <c r="J223" s="161"/>
      <c r="K223" s="161"/>
      <c r="L223" s="161"/>
      <c r="M223" s="161"/>
      <c r="N223" s="161"/>
      <c r="O223" s="161"/>
      <c r="P223" s="161"/>
    </row>
    <row r="224" spans="1:30" x14ac:dyDescent="0.2">
      <c r="A224" s="166"/>
      <c r="B224" s="183"/>
      <c r="C224" s="189"/>
      <c r="D224" s="161"/>
      <c r="E224" s="161"/>
      <c r="F224" s="161"/>
      <c r="G224" s="161"/>
      <c r="H224" s="161"/>
      <c r="I224" s="161"/>
      <c r="J224" s="161"/>
      <c r="K224" s="161"/>
      <c r="L224" s="161"/>
      <c r="M224" s="161"/>
      <c r="N224" s="161"/>
      <c r="O224" s="161"/>
      <c r="P224" s="161"/>
    </row>
    <row r="225" spans="1:16" x14ac:dyDescent="0.2">
      <c r="A225" s="166"/>
      <c r="B225" s="171"/>
      <c r="C225" s="186" t="s">
        <v>227</v>
      </c>
      <c r="D225" s="161"/>
      <c r="E225" s="161"/>
      <c r="F225" s="161"/>
      <c r="G225" s="161"/>
      <c r="H225" s="161"/>
      <c r="I225" s="161"/>
      <c r="J225" s="161"/>
      <c r="K225" s="161"/>
      <c r="L225" s="161"/>
      <c r="M225" s="161"/>
      <c r="N225" s="161"/>
      <c r="O225" s="161"/>
      <c r="P225" s="161"/>
    </row>
    <row r="226" spans="1:16" x14ac:dyDescent="0.2">
      <c r="A226" s="166"/>
      <c r="B226" s="171"/>
      <c r="C226" s="161"/>
      <c r="D226" s="161"/>
      <c r="E226" s="161"/>
      <c r="F226" s="161"/>
      <c r="G226" s="161"/>
      <c r="H226" s="161"/>
      <c r="I226" s="161"/>
      <c r="J226" s="161"/>
      <c r="K226" s="161"/>
      <c r="L226" s="161"/>
      <c r="M226" s="161"/>
      <c r="N226" s="161"/>
      <c r="O226" s="161"/>
      <c r="P226" s="161"/>
    </row>
    <row r="227" spans="1:16" x14ac:dyDescent="0.2">
      <c r="A227" s="166"/>
      <c r="B227" s="171"/>
      <c r="C227" s="161"/>
      <c r="D227" s="331" t="s">
        <v>194</v>
      </c>
      <c r="E227" s="331"/>
      <c r="F227" s="331"/>
      <c r="G227" s="331"/>
      <c r="H227" s="331"/>
      <c r="I227" s="331"/>
      <c r="J227" s="331"/>
      <c r="K227" s="331"/>
      <c r="L227" s="331"/>
      <c r="M227" s="332">
        <v>2019</v>
      </c>
      <c r="N227" s="333"/>
      <c r="O227" s="334"/>
      <c r="P227" s="155"/>
    </row>
    <row r="228" spans="1:16" x14ac:dyDescent="0.2">
      <c r="A228" s="166"/>
      <c r="B228" s="171"/>
      <c r="C228" s="161"/>
      <c r="D228" s="383" t="s">
        <v>285</v>
      </c>
      <c r="E228" s="383"/>
      <c r="F228" s="383"/>
      <c r="G228" s="383"/>
      <c r="H228" s="383"/>
      <c r="I228" s="383"/>
      <c r="J228" s="383"/>
      <c r="K228" s="383"/>
      <c r="L228" s="383"/>
      <c r="M228" s="384">
        <v>0</v>
      </c>
      <c r="N228" s="350"/>
      <c r="O228" s="350"/>
      <c r="P228" s="155"/>
    </row>
    <row r="229" spans="1:16" x14ac:dyDescent="0.2">
      <c r="A229" s="166"/>
      <c r="B229" s="171"/>
      <c r="C229" s="161"/>
      <c r="D229" s="327" t="s">
        <v>228</v>
      </c>
      <c r="E229" s="328"/>
      <c r="F229" s="328"/>
      <c r="G229" s="328"/>
      <c r="H229" s="328"/>
      <c r="I229" s="328"/>
      <c r="J229" s="328"/>
      <c r="K229" s="328"/>
      <c r="L229" s="329"/>
      <c r="M229" s="446">
        <v>0</v>
      </c>
      <c r="N229" s="446"/>
      <c r="O229" s="446"/>
      <c r="P229" s="155"/>
    </row>
    <row r="230" spans="1:16" x14ac:dyDescent="0.2">
      <c r="A230" s="166"/>
      <c r="B230" s="171"/>
      <c r="C230" s="161"/>
      <c r="D230" s="161"/>
      <c r="E230" s="161"/>
      <c r="F230" s="161"/>
      <c r="G230" s="161"/>
      <c r="H230" s="161"/>
      <c r="I230" s="161"/>
      <c r="J230" s="161"/>
      <c r="K230" s="161"/>
      <c r="L230" s="161"/>
      <c r="M230" s="161"/>
      <c r="N230" s="161"/>
      <c r="O230" s="161"/>
      <c r="P230" s="161"/>
    </row>
    <row r="231" spans="1:16" x14ac:dyDescent="0.2">
      <c r="A231" s="171"/>
      <c r="B231" s="157" t="s">
        <v>58</v>
      </c>
      <c r="C231" s="172" t="s">
        <v>59</v>
      </c>
      <c r="D231" s="171"/>
      <c r="E231" s="171"/>
      <c r="F231" s="171"/>
      <c r="G231" s="171"/>
      <c r="H231" s="171"/>
      <c r="I231" s="171"/>
      <c r="J231" s="171"/>
      <c r="K231" s="171"/>
      <c r="L231" s="171"/>
      <c r="M231" s="171"/>
      <c r="N231" s="171"/>
      <c r="O231" s="171"/>
      <c r="P231" s="171"/>
    </row>
    <row r="232" spans="1:16" x14ac:dyDescent="0.2">
      <c r="A232" s="171"/>
      <c r="B232" s="157"/>
      <c r="C232" s="172"/>
      <c r="D232" s="171"/>
      <c r="E232" s="171"/>
      <c r="F232" s="171"/>
      <c r="G232" s="171"/>
      <c r="H232" s="171"/>
      <c r="I232" s="171"/>
      <c r="J232" s="171"/>
      <c r="K232" s="171"/>
      <c r="L232" s="171"/>
      <c r="M232" s="171"/>
      <c r="N232" s="171"/>
      <c r="O232" s="171"/>
      <c r="P232" s="171"/>
    </row>
    <row r="233" spans="1:16" x14ac:dyDescent="0.2">
      <c r="A233" s="169"/>
      <c r="B233" s="169"/>
      <c r="C233" s="157" t="s">
        <v>2</v>
      </c>
      <c r="D233" s="169"/>
      <c r="E233" s="169"/>
      <c r="F233" s="169"/>
      <c r="G233" s="169"/>
      <c r="H233" s="169"/>
      <c r="I233" s="169"/>
      <c r="J233" s="169"/>
      <c r="K233" s="169"/>
      <c r="L233" s="169"/>
      <c r="M233" s="169"/>
      <c r="N233" s="169"/>
      <c r="O233" s="169"/>
      <c r="P233" s="169"/>
    </row>
    <row r="234" spans="1:16" x14ac:dyDescent="0.2">
      <c r="A234" s="169"/>
      <c r="B234" s="169"/>
      <c r="C234" s="157"/>
      <c r="D234" s="169"/>
      <c r="E234" s="169"/>
      <c r="F234" s="169"/>
      <c r="G234" s="169"/>
      <c r="H234" s="169"/>
      <c r="I234" s="169"/>
      <c r="J234" s="169"/>
      <c r="K234" s="169"/>
      <c r="L234" s="169"/>
      <c r="M234" s="169"/>
      <c r="N234" s="169"/>
      <c r="O234" s="169"/>
      <c r="P234" s="169"/>
    </row>
    <row r="235" spans="1:16" x14ac:dyDescent="0.2">
      <c r="A235" s="181"/>
      <c r="B235" s="212" t="s">
        <v>86</v>
      </c>
      <c r="C235" s="321" t="s">
        <v>78</v>
      </c>
      <c r="D235" s="321"/>
      <c r="E235" s="321"/>
      <c r="F235" s="321"/>
      <c r="G235" s="321"/>
      <c r="H235" s="321"/>
      <c r="I235" s="321"/>
      <c r="J235" s="321"/>
      <c r="K235" s="321"/>
      <c r="L235" s="321"/>
      <c r="M235" s="321"/>
      <c r="N235" s="321"/>
      <c r="O235" s="321"/>
      <c r="P235" s="321"/>
    </row>
    <row r="236" spans="1:16" x14ac:dyDescent="0.2">
      <c r="A236" s="181"/>
      <c r="B236" s="212"/>
      <c r="C236" s="321"/>
      <c r="D236" s="321"/>
      <c r="E236" s="321"/>
      <c r="F236" s="321"/>
      <c r="G236" s="321"/>
      <c r="H236" s="321"/>
      <c r="I236" s="321"/>
      <c r="J236" s="321"/>
      <c r="K236" s="321"/>
      <c r="L236" s="321"/>
      <c r="M236" s="321"/>
      <c r="N236" s="321"/>
      <c r="O236" s="321"/>
      <c r="P236" s="321"/>
    </row>
    <row r="237" spans="1:16" x14ac:dyDescent="0.2">
      <c r="A237" s="182"/>
      <c r="B237" s="212"/>
      <c r="C237" s="321"/>
      <c r="D237" s="321"/>
      <c r="E237" s="321"/>
      <c r="F237" s="321"/>
      <c r="G237" s="321"/>
      <c r="H237" s="321"/>
      <c r="I237" s="321"/>
      <c r="J237" s="321"/>
      <c r="K237" s="321"/>
      <c r="L237" s="321"/>
      <c r="M237" s="321"/>
      <c r="N237" s="321"/>
      <c r="O237" s="321"/>
      <c r="P237" s="321"/>
    </row>
    <row r="238" spans="1:16" x14ac:dyDescent="0.2">
      <c r="A238" s="182"/>
      <c r="B238" s="197"/>
      <c r="C238" s="199"/>
      <c r="D238" s="199"/>
      <c r="E238" s="199"/>
      <c r="F238" s="199"/>
      <c r="G238" s="199"/>
      <c r="H238" s="199"/>
      <c r="I238" s="199"/>
      <c r="J238" s="199"/>
      <c r="K238" s="199"/>
      <c r="L238" s="199"/>
      <c r="M238" s="199"/>
      <c r="N238" s="199"/>
      <c r="O238" s="199"/>
      <c r="P238" s="199"/>
    </row>
    <row r="239" spans="1:16" x14ac:dyDescent="0.2">
      <c r="A239" s="182"/>
      <c r="B239" s="212" t="s">
        <v>85</v>
      </c>
      <c r="C239" s="342" t="s">
        <v>79</v>
      </c>
      <c r="D239" s="342"/>
      <c r="E239" s="342"/>
      <c r="F239" s="342"/>
      <c r="G239" s="342"/>
      <c r="H239" s="342"/>
      <c r="I239" s="342"/>
      <c r="J239" s="342"/>
      <c r="K239" s="342"/>
      <c r="L239" s="342"/>
      <c r="M239" s="342"/>
      <c r="N239" s="342"/>
      <c r="O239" s="342"/>
      <c r="P239" s="342"/>
    </row>
    <row r="240" spans="1:16" x14ac:dyDescent="0.2">
      <c r="A240" s="155"/>
      <c r="B240" s="175"/>
      <c r="C240" s="170"/>
      <c r="D240" s="170"/>
      <c r="E240" s="170"/>
      <c r="F240" s="170"/>
      <c r="G240" s="170"/>
      <c r="H240" s="170"/>
      <c r="I240" s="170"/>
      <c r="J240" s="170"/>
      <c r="K240" s="170"/>
      <c r="L240" s="170"/>
      <c r="M240" s="170"/>
      <c r="N240" s="170"/>
      <c r="O240" s="170"/>
      <c r="P240" s="170"/>
    </row>
    <row r="241" spans="1:16" x14ac:dyDescent="0.2">
      <c r="A241" s="155"/>
      <c r="B241" s="175"/>
      <c r="C241" s="170"/>
      <c r="D241" s="331" t="s">
        <v>194</v>
      </c>
      <c r="E241" s="331"/>
      <c r="F241" s="331"/>
      <c r="G241" s="331"/>
      <c r="H241" s="331"/>
      <c r="I241" s="331"/>
      <c r="J241" s="331"/>
      <c r="K241" s="331"/>
      <c r="L241" s="331"/>
      <c r="M241" s="332" t="s">
        <v>198</v>
      </c>
      <c r="N241" s="333"/>
      <c r="O241" s="334"/>
      <c r="P241" s="155"/>
    </row>
    <row r="242" spans="1:16" x14ac:dyDescent="0.2">
      <c r="A242" s="155"/>
      <c r="B242" s="175"/>
      <c r="C242" s="170"/>
      <c r="D242" s="323" t="s">
        <v>286</v>
      </c>
      <c r="E242" s="323"/>
      <c r="F242" s="323"/>
      <c r="G242" s="323"/>
      <c r="H242" s="323"/>
      <c r="I242" s="323"/>
      <c r="J242" s="323"/>
      <c r="K242" s="323"/>
      <c r="L242" s="323"/>
      <c r="M242" s="324">
        <v>6761998.6500000004</v>
      </c>
      <c r="N242" s="325"/>
      <c r="O242" s="325"/>
      <c r="P242" s="155"/>
    </row>
    <row r="243" spans="1:16" x14ac:dyDescent="0.2">
      <c r="A243" s="155"/>
      <c r="B243" s="175"/>
      <c r="C243" s="170"/>
      <c r="D243" s="323" t="s">
        <v>287</v>
      </c>
      <c r="E243" s="323"/>
      <c r="F243" s="323"/>
      <c r="G243" s="323"/>
      <c r="H243" s="323"/>
      <c r="I243" s="323"/>
      <c r="J243" s="323"/>
      <c r="K243" s="323"/>
      <c r="L243" s="323"/>
      <c r="M243" s="324">
        <v>0</v>
      </c>
      <c r="N243" s="325"/>
      <c r="O243" s="325"/>
      <c r="P243" s="155"/>
    </row>
    <row r="244" spans="1:16" x14ac:dyDescent="0.2">
      <c r="A244" s="155"/>
      <c r="B244" s="175"/>
      <c r="C244" s="170"/>
      <c r="D244" s="352" t="s">
        <v>231</v>
      </c>
      <c r="E244" s="352"/>
      <c r="F244" s="352"/>
      <c r="G244" s="352"/>
      <c r="H244" s="352"/>
      <c r="I244" s="352"/>
      <c r="J244" s="352"/>
      <c r="K244" s="352"/>
      <c r="L244" s="352"/>
      <c r="M244" s="436">
        <v>6761998.6500000004</v>
      </c>
      <c r="N244" s="436"/>
      <c r="O244" s="436"/>
      <c r="P244" s="155"/>
    </row>
    <row r="245" spans="1:16" x14ac:dyDescent="0.2">
      <c r="A245" s="155"/>
      <c r="B245" s="175"/>
      <c r="C245" s="170"/>
      <c r="D245" s="323"/>
      <c r="E245" s="323"/>
      <c r="F245" s="323"/>
      <c r="G245" s="323"/>
      <c r="H245" s="323"/>
      <c r="I245" s="323"/>
      <c r="J245" s="323"/>
      <c r="K245" s="323"/>
      <c r="L245" s="323"/>
      <c r="M245" s="324">
        <v>0</v>
      </c>
      <c r="N245" s="325"/>
      <c r="O245" s="325"/>
      <c r="P245" s="155"/>
    </row>
    <row r="246" spans="1:16" x14ac:dyDescent="0.2">
      <c r="A246" s="155"/>
      <c r="B246" s="175"/>
      <c r="C246" s="170"/>
      <c r="D246" s="356"/>
      <c r="E246" s="357"/>
      <c r="F246" s="357"/>
      <c r="G246" s="357"/>
      <c r="H246" s="357"/>
      <c r="I246" s="357"/>
      <c r="J246" s="357"/>
      <c r="K246" s="357"/>
      <c r="L246" s="358"/>
      <c r="M246" s="366">
        <v>0</v>
      </c>
      <c r="N246" s="371"/>
      <c r="O246" s="372"/>
      <c r="P246" s="155"/>
    </row>
    <row r="247" spans="1:16" x14ac:dyDescent="0.2">
      <c r="A247" s="155"/>
      <c r="B247" s="175"/>
      <c r="C247" s="170"/>
      <c r="D247" s="356"/>
      <c r="E247" s="357"/>
      <c r="F247" s="357"/>
      <c r="G247" s="357"/>
      <c r="H247" s="357"/>
      <c r="I247" s="357"/>
      <c r="J247" s="357"/>
      <c r="K247" s="357"/>
      <c r="L247" s="358"/>
      <c r="M247" s="366">
        <v>0</v>
      </c>
      <c r="N247" s="371"/>
      <c r="O247" s="372"/>
      <c r="P247" s="155"/>
    </row>
    <row r="248" spans="1:16" x14ac:dyDescent="0.2">
      <c r="A248" s="155"/>
      <c r="B248" s="175"/>
      <c r="C248" s="170"/>
      <c r="D248" s="352" t="s">
        <v>232</v>
      </c>
      <c r="E248" s="352"/>
      <c r="F248" s="352"/>
      <c r="G248" s="352"/>
      <c r="H248" s="352"/>
      <c r="I248" s="352"/>
      <c r="J248" s="352"/>
      <c r="K248" s="352"/>
      <c r="L248" s="352"/>
      <c r="M248" s="436">
        <v>0</v>
      </c>
      <c r="N248" s="436"/>
      <c r="O248" s="436"/>
      <c r="P248" s="155"/>
    </row>
    <row r="249" spans="1:16" x14ac:dyDescent="0.2">
      <c r="A249" s="155"/>
      <c r="B249" s="175"/>
      <c r="C249" s="170"/>
      <c r="D249" s="323"/>
      <c r="E249" s="323"/>
      <c r="F249" s="323"/>
      <c r="G249" s="323"/>
      <c r="H249" s="323"/>
      <c r="I249" s="323"/>
      <c r="J249" s="323"/>
      <c r="K249" s="323"/>
      <c r="L249" s="323"/>
      <c r="M249" s="324">
        <v>0</v>
      </c>
      <c r="N249" s="325"/>
      <c r="O249" s="325"/>
      <c r="P249" s="155"/>
    </row>
    <row r="250" spans="1:16" x14ac:dyDescent="0.2">
      <c r="A250" s="155"/>
      <c r="B250" s="175"/>
      <c r="C250" s="170"/>
      <c r="D250" s="352" t="s">
        <v>233</v>
      </c>
      <c r="E250" s="352"/>
      <c r="F250" s="352"/>
      <c r="G250" s="352"/>
      <c r="H250" s="352"/>
      <c r="I250" s="352"/>
      <c r="J250" s="352"/>
      <c r="K250" s="352"/>
      <c r="L250" s="352"/>
      <c r="M250" s="436">
        <v>0</v>
      </c>
      <c r="N250" s="436"/>
      <c r="O250" s="436"/>
      <c r="P250" s="155"/>
    </row>
    <row r="251" spans="1:16" x14ac:dyDescent="0.2">
      <c r="A251" s="155"/>
      <c r="B251" s="175"/>
      <c r="C251" s="170"/>
      <c r="D251" s="323"/>
      <c r="E251" s="323"/>
      <c r="F251" s="323"/>
      <c r="G251" s="323"/>
      <c r="H251" s="323"/>
      <c r="I251" s="323"/>
      <c r="J251" s="323"/>
      <c r="K251" s="323"/>
      <c r="L251" s="323"/>
      <c r="M251" s="324">
        <v>0</v>
      </c>
      <c r="N251" s="325"/>
      <c r="O251" s="325"/>
      <c r="P251" s="155"/>
    </row>
    <row r="252" spans="1:16" x14ac:dyDescent="0.2">
      <c r="A252" s="155"/>
      <c r="B252" s="175"/>
      <c r="C252" s="170"/>
      <c r="D252" s="352" t="s">
        <v>244</v>
      </c>
      <c r="E252" s="352"/>
      <c r="F252" s="352"/>
      <c r="G252" s="352"/>
      <c r="H252" s="352"/>
      <c r="I252" s="352"/>
      <c r="J252" s="352"/>
      <c r="K252" s="352"/>
      <c r="L252" s="352"/>
      <c r="M252" s="436">
        <v>0</v>
      </c>
      <c r="N252" s="436"/>
      <c r="O252" s="436"/>
      <c r="P252" s="155"/>
    </row>
    <row r="253" spans="1:16" x14ac:dyDescent="0.2">
      <c r="A253" s="155"/>
      <c r="B253" s="175"/>
      <c r="C253" s="170"/>
      <c r="D253" s="323"/>
      <c r="E253" s="323"/>
      <c r="F253" s="323"/>
      <c r="G253" s="323"/>
      <c r="H253" s="323"/>
      <c r="I253" s="323"/>
      <c r="J253" s="323"/>
      <c r="K253" s="323"/>
      <c r="L253" s="323"/>
      <c r="M253" s="324">
        <v>0</v>
      </c>
      <c r="N253" s="325"/>
      <c r="O253" s="325"/>
      <c r="P253" s="155"/>
    </row>
    <row r="254" spans="1:16" x14ac:dyDescent="0.2">
      <c r="A254" s="155"/>
      <c r="B254" s="175"/>
      <c r="C254" s="170"/>
      <c r="D254" s="352" t="s">
        <v>234</v>
      </c>
      <c r="E254" s="352"/>
      <c r="F254" s="352"/>
      <c r="G254" s="352"/>
      <c r="H254" s="352"/>
      <c r="I254" s="352"/>
      <c r="J254" s="352"/>
      <c r="K254" s="352"/>
      <c r="L254" s="352"/>
      <c r="M254" s="436">
        <v>0</v>
      </c>
      <c r="N254" s="436"/>
      <c r="O254" s="436"/>
      <c r="P254" s="155"/>
    </row>
    <row r="255" spans="1:16" x14ac:dyDescent="0.2">
      <c r="A255" s="155"/>
      <c r="B255" s="175"/>
      <c r="C255" s="170"/>
      <c r="D255" s="327" t="s">
        <v>195</v>
      </c>
      <c r="E255" s="328"/>
      <c r="F255" s="328"/>
      <c r="G255" s="328"/>
      <c r="H255" s="328"/>
      <c r="I255" s="328"/>
      <c r="J255" s="328"/>
      <c r="K255" s="328"/>
      <c r="L255" s="329"/>
      <c r="M255" s="436">
        <v>6761998.6500000004</v>
      </c>
      <c r="N255" s="436"/>
      <c r="O255" s="436"/>
      <c r="P255" s="155"/>
    </row>
    <row r="256" spans="1:16" x14ac:dyDescent="0.2">
      <c r="A256" s="155"/>
      <c r="B256" s="175"/>
      <c r="C256" s="170"/>
      <c r="D256" s="170"/>
      <c r="E256" s="170"/>
      <c r="F256" s="170"/>
      <c r="G256" s="170"/>
      <c r="H256" s="170"/>
      <c r="I256" s="170"/>
      <c r="J256" s="170"/>
      <c r="K256" s="170"/>
      <c r="L256" s="170"/>
      <c r="M256" s="170"/>
      <c r="N256" s="170"/>
      <c r="O256" s="170"/>
      <c r="P256" s="170"/>
    </row>
    <row r="257" spans="1:16" x14ac:dyDescent="0.2">
      <c r="A257" s="161"/>
      <c r="B257" s="161"/>
      <c r="C257" s="157" t="s">
        <v>24</v>
      </c>
      <c r="D257" s="161"/>
      <c r="E257" s="161"/>
      <c r="F257" s="161"/>
      <c r="G257" s="161"/>
      <c r="H257" s="161"/>
      <c r="I257" s="161"/>
      <c r="J257" s="161"/>
      <c r="K257" s="161"/>
      <c r="L257" s="161"/>
      <c r="M257" s="161"/>
      <c r="N257" s="161"/>
      <c r="O257" s="161"/>
      <c r="P257" s="161"/>
    </row>
    <row r="258" spans="1:16"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382" t="s">
        <v>80</v>
      </c>
      <c r="D259" s="382"/>
      <c r="E259" s="382"/>
      <c r="F259" s="382"/>
      <c r="G259" s="382"/>
      <c r="H259" s="382"/>
      <c r="I259" s="382"/>
      <c r="J259" s="382"/>
      <c r="K259" s="382"/>
      <c r="L259" s="382"/>
      <c r="M259" s="382"/>
      <c r="N259" s="382"/>
      <c r="O259" s="382"/>
      <c r="P259" s="382"/>
    </row>
    <row r="260" spans="1:16" x14ac:dyDescent="0.2">
      <c r="A260" s="161"/>
      <c r="B260" s="177"/>
      <c r="C260" s="382"/>
      <c r="D260" s="382"/>
      <c r="E260" s="382"/>
      <c r="F260" s="382"/>
      <c r="G260" s="382"/>
      <c r="H260" s="382"/>
      <c r="I260" s="382"/>
      <c r="J260" s="382"/>
      <c r="K260" s="382"/>
      <c r="L260" s="382"/>
      <c r="M260" s="382"/>
      <c r="N260" s="382"/>
      <c r="O260" s="382"/>
      <c r="P260" s="382"/>
    </row>
    <row r="261" spans="1:16" x14ac:dyDescent="0.2">
      <c r="A261" s="161"/>
      <c r="B261" s="174"/>
      <c r="C261" s="382"/>
      <c r="D261" s="382"/>
      <c r="E261" s="382"/>
      <c r="F261" s="382"/>
      <c r="G261" s="382"/>
      <c r="H261" s="382"/>
      <c r="I261" s="382"/>
      <c r="J261" s="382"/>
      <c r="K261" s="382"/>
      <c r="L261" s="382"/>
      <c r="M261" s="382"/>
      <c r="N261" s="382"/>
      <c r="O261" s="382"/>
      <c r="P261" s="382"/>
    </row>
    <row r="262" spans="1:16" x14ac:dyDescent="0.2">
      <c r="A262" s="161"/>
      <c r="B262" s="174"/>
      <c r="C262" s="161"/>
      <c r="D262" s="161"/>
      <c r="E262" s="161"/>
      <c r="F262" s="161"/>
      <c r="G262" s="161"/>
      <c r="H262" s="161"/>
      <c r="I262" s="161"/>
      <c r="J262" s="161"/>
      <c r="K262" s="161"/>
      <c r="L262" s="161"/>
      <c r="M262" s="161"/>
      <c r="N262" s="161"/>
      <c r="O262" s="161"/>
      <c r="P262" s="161"/>
    </row>
    <row r="263" spans="1:16" x14ac:dyDescent="0.2">
      <c r="A263" s="161"/>
      <c r="B263" s="174"/>
      <c r="C263" s="161"/>
      <c r="D263" s="161"/>
      <c r="E263" s="331" t="s">
        <v>194</v>
      </c>
      <c r="F263" s="331"/>
      <c r="G263" s="331"/>
      <c r="H263" s="331"/>
      <c r="I263" s="331"/>
      <c r="J263" s="331"/>
      <c r="K263" s="331"/>
      <c r="L263" s="332" t="s">
        <v>198</v>
      </c>
      <c r="M263" s="333"/>
      <c r="N263" s="334"/>
      <c r="O263" s="155"/>
      <c r="P263" s="161"/>
    </row>
    <row r="264" spans="1:16" x14ac:dyDescent="0.2">
      <c r="A264" s="161"/>
      <c r="B264" s="174"/>
      <c r="C264" s="161"/>
      <c r="D264" s="161"/>
      <c r="E264" s="323" t="s">
        <v>288</v>
      </c>
      <c r="F264" s="323"/>
      <c r="G264" s="323"/>
      <c r="H264" s="323"/>
      <c r="I264" s="323"/>
      <c r="J264" s="323"/>
      <c r="K264" s="323"/>
      <c r="L264" s="324">
        <v>7755932.6600000001</v>
      </c>
      <c r="M264" s="325"/>
      <c r="N264" s="325"/>
      <c r="O264" s="155"/>
      <c r="P264" s="161"/>
    </row>
    <row r="265" spans="1:16" x14ac:dyDescent="0.2">
      <c r="A265" s="161"/>
      <c r="B265" s="174"/>
      <c r="C265" s="161"/>
      <c r="D265" s="161"/>
      <c r="E265" s="323" t="s">
        <v>289</v>
      </c>
      <c r="F265" s="323"/>
      <c r="G265" s="323"/>
      <c r="H265" s="323"/>
      <c r="I265" s="323"/>
      <c r="J265" s="323"/>
      <c r="K265" s="323"/>
      <c r="L265" s="324">
        <v>227568.55</v>
      </c>
      <c r="M265" s="325"/>
      <c r="N265" s="325"/>
      <c r="O265" s="155"/>
      <c r="P265" s="161"/>
    </row>
    <row r="266" spans="1:16" x14ac:dyDescent="0.2">
      <c r="A266" s="161"/>
      <c r="B266" s="174"/>
      <c r="C266" s="161"/>
      <c r="D266" s="161"/>
      <c r="E266" s="323" t="s">
        <v>290</v>
      </c>
      <c r="F266" s="323"/>
      <c r="G266" s="323"/>
      <c r="H266" s="323"/>
      <c r="I266" s="323"/>
      <c r="J266" s="323"/>
      <c r="K266" s="323"/>
      <c r="L266" s="324">
        <v>0</v>
      </c>
      <c r="M266" s="325"/>
      <c r="N266" s="325"/>
      <c r="O266" s="155"/>
      <c r="P266" s="161"/>
    </row>
    <row r="267" spans="1:16" x14ac:dyDescent="0.2">
      <c r="A267" s="161"/>
      <c r="B267" s="174"/>
      <c r="C267" s="161"/>
      <c r="D267" s="161"/>
      <c r="E267" s="323" t="s">
        <v>291</v>
      </c>
      <c r="F267" s="323"/>
      <c r="G267" s="323"/>
      <c r="H267" s="323"/>
      <c r="I267" s="323"/>
      <c r="J267" s="323"/>
      <c r="K267" s="323"/>
      <c r="L267" s="324">
        <v>0</v>
      </c>
      <c r="M267" s="325"/>
      <c r="N267" s="325"/>
      <c r="O267" s="155"/>
      <c r="P267" s="161"/>
    </row>
    <row r="268" spans="1:16" x14ac:dyDescent="0.2">
      <c r="A268" s="161"/>
      <c r="B268" s="174"/>
      <c r="C268" s="161"/>
      <c r="D268" s="161"/>
      <c r="E268" s="323" t="s">
        <v>292</v>
      </c>
      <c r="F268" s="323"/>
      <c r="G268" s="323"/>
      <c r="H268" s="323"/>
      <c r="I268" s="323"/>
      <c r="J268" s="323"/>
      <c r="K268" s="323"/>
      <c r="L268" s="324">
        <v>0</v>
      </c>
      <c r="M268" s="325"/>
      <c r="N268" s="325"/>
      <c r="O268" s="155"/>
      <c r="P268" s="161"/>
    </row>
    <row r="269" spans="1:16" x14ac:dyDescent="0.2">
      <c r="A269" s="161"/>
      <c r="B269" s="174"/>
      <c r="C269" s="161"/>
      <c r="D269" s="161"/>
      <c r="E269" s="327" t="s">
        <v>293</v>
      </c>
      <c r="F269" s="328"/>
      <c r="G269" s="328"/>
      <c r="H269" s="328"/>
      <c r="I269" s="328"/>
      <c r="J269" s="328"/>
      <c r="K269" s="329"/>
      <c r="L269" s="436">
        <v>7983501.21</v>
      </c>
      <c r="M269" s="436"/>
      <c r="N269" s="436"/>
      <c r="O269" s="155"/>
      <c r="P269" s="161"/>
    </row>
    <row r="270" spans="1:16" x14ac:dyDescent="0.2">
      <c r="A270" s="161"/>
      <c r="B270" s="174"/>
      <c r="C270" s="161"/>
      <c r="D270" s="161"/>
      <c r="E270" s="161"/>
      <c r="F270" s="161"/>
      <c r="G270" s="161"/>
      <c r="H270" s="161"/>
      <c r="I270" s="161"/>
      <c r="J270" s="161"/>
      <c r="K270" s="161"/>
      <c r="L270" s="161"/>
      <c r="M270" s="161"/>
      <c r="N270" s="161"/>
      <c r="O270" s="161"/>
      <c r="P270" s="161"/>
    </row>
    <row r="271" spans="1:16" x14ac:dyDescent="0.2">
      <c r="A271" s="161"/>
      <c r="B271" s="174"/>
      <c r="C271" s="186" t="s">
        <v>235</v>
      </c>
      <c r="D271" s="161"/>
      <c r="E271" s="161"/>
      <c r="F271" s="161"/>
      <c r="G271" s="161"/>
      <c r="H271" s="161"/>
      <c r="I271" s="161"/>
      <c r="J271" s="161"/>
      <c r="K271" s="161"/>
      <c r="L271" s="161"/>
      <c r="M271" s="161"/>
      <c r="N271" s="161"/>
      <c r="O271" s="161"/>
      <c r="P271" s="161"/>
    </row>
    <row r="272" spans="1:16" x14ac:dyDescent="0.2">
      <c r="A272" s="161"/>
      <c r="B272" s="174"/>
      <c r="C272" s="161"/>
      <c r="D272" s="161"/>
      <c r="E272" s="161"/>
      <c r="F272" s="161"/>
      <c r="G272" s="161"/>
      <c r="H272" s="161"/>
      <c r="I272" s="161"/>
      <c r="J272" s="161"/>
      <c r="K272" s="161"/>
      <c r="L272" s="161"/>
      <c r="M272" s="161"/>
      <c r="N272" s="161"/>
      <c r="O272" s="161"/>
      <c r="P272" s="161"/>
    </row>
    <row r="273" spans="1:17" x14ac:dyDescent="0.2">
      <c r="A273" s="161"/>
      <c r="B273" s="174"/>
      <c r="C273" s="353" t="s">
        <v>194</v>
      </c>
      <c r="D273" s="354"/>
      <c r="E273" s="354"/>
      <c r="F273" s="354"/>
      <c r="G273" s="354"/>
      <c r="H273" s="354"/>
      <c r="I273" s="354"/>
      <c r="J273" s="355"/>
      <c r="K273" s="332" t="s">
        <v>198</v>
      </c>
      <c r="L273" s="333"/>
      <c r="M273" s="334"/>
      <c r="N273" s="332" t="s">
        <v>204</v>
      </c>
      <c r="O273" s="333"/>
      <c r="P273" s="334"/>
    </row>
    <row r="274" spans="1:17" x14ac:dyDescent="0.2">
      <c r="A274" s="161"/>
      <c r="B274" s="174"/>
      <c r="C274" s="356" t="s">
        <v>294</v>
      </c>
      <c r="D274" s="357"/>
      <c r="E274" s="357"/>
      <c r="F274" s="357"/>
      <c r="G274" s="357"/>
      <c r="H274" s="357"/>
      <c r="I274" s="357"/>
      <c r="J274" s="358"/>
      <c r="K274" s="366">
        <v>5251398.01</v>
      </c>
      <c r="L274" s="371"/>
      <c r="M274" s="372"/>
      <c r="N274" s="379">
        <v>0.65778132574492332</v>
      </c>
      <c r="O274" s="380"/>
      <c r="P274" s="381"/>
    </row>
    <row r="275" spans="1:17" x14ac:dyDescent="0.2">
      <c r="A275" s="161"/>
      <c r="B275" s="174"/>
      <c r="C275" s="356" t="s">
        <v>295</v>
      </c>
      <c r="D275" s="357"/>
      <c r="E275" s="357"/>
      <c r="F275" s="357"/>
      <c r="G275" s="357"/>
      <c r="H275" s="357"/>
      <c r="I275" s="357"/>
      <c r="J275" s="358"/>
      <c r="K275" s="366">
        <v>2366</v>
      </c>
      <c r="L275" s="371"/>
      <c r="M275" s="372"/>
      <c r="N275" s="379">
        <v>2.9636120015067926E-4</v>
      </c>
      <c r="O275" s="380"/>
      <c r="P275" s="381"/>
      <c r="Q275" s="155"/>
    </row>
    <row r="276" spans="1:17" x14ac:dyDescent="0.2">
      <c r="A276" s="161"/>
      <c r="B276" s="174"/>
      <c r="C276" s="356" t="s">
        <v>296</v>
      </c>
      <c r="D276" s="357"/>
      <c r="E276" s="357"/>
      <c r="F276" s="357"/>
      <c r="G276" s="357"/>
      <c r="H276" s="357"/>
      <c r="I276" s="357"/>
      <c r="J276" s="358"/>
      <c r="K276" s="366">
        <v>0</v>
      </c>
      <c r="L276" s="371"/>
      <c r="M276" s="372"/>
      <c r="N276" s="379">
        <v>0</v>
      </c>
      <c r="O276" s="380"/>
      <c r="P276" s="381"/>
      <c r="Q276" s="155"/>
    </row>
    <row r="277" spans="1:17" x14ac:dyDescent="0.2">
      <c r="A277" s="161"/>
      <c r="B277" s="174"/>
      <c r="C277" s="161"/>
      <c r="D277" s="161"/>
      <c r="E277" s="161"/>
      <c r="F277" s="161"/>
      <c r="G277" s="161"/>
      <c r="H277" s="161"/>
      <c r="I277" s="161"/>
      <c r="J277" s="161"/>
      <c r="K277" s="161"/>
      <c r="L277" s="161"/>
      <c r="M277" s="161"/>
      <c r="N277" s="161"/>
      <c r="O277" s="161"/>
      <c r="P277" s="161"/>
      <c r="Q277" s="155"/>
    </row>
    <row r="278" spans="1:17" x14ac:dyDescent="0.2">
      <c r="A278" s="156"/>
      <c r="B278" s="178" t="s">
        <v>53</v>
      </c>
      <c r="C278" s="168" t="s">
        <v>54</v>
      </c>
      <c r="D278" s="155"/>
      <c r="E278" s="155"/>
      <c r="F278" s="155"/>
      <c r="G278" s="155"/>
      <c r="H278" s="155"/>
      <c r="I278" s="155"/>
      <c r="J278" s="155"/>
      <c r="K278" s="155"/>
      <c r="L278" s="155"/>
      <c r="M278" s="155"/>
      <c r="N278" s="155"/>
      <c r="O278" s="155"/>
      <c r="P278" s="155"/>
      <c r="Q278" s="155"/>
    </row>
    <row r="279" spans="1:17" x14ac:dyDescent="0.2">
      <c r="A279" s="156"/>
      <c r="B279" s="178"/>
      <c r="C279" s="168"/>
      <c r="D279" s="155"/>
      <c r="E279" s="155"/>
      <c r="F279" s="155"/>
      <c r="G279" s="155"/>
      <c r="H279" s="155"/>
      <c r="I279" s="155"/>
      <c r="J279" s="155"/>
      <c r="K279" s="155"/>
      <c r="L279" s="155"/>
      <c r="M279" s="155"/>
      <c r="N279" s="155"/>
      <c r="O279" s="155"/>
      <c r="P279" s="155"/>
      <c r="Q279" s="155"/>
    </row>
    <row r="280" spans="1:17" x14ac:dyDescent="0.2">
      <c r="A280" s="181"/>
      <c r="B280" s="212" t="s">
        <v>86</v>
      </c>
      <c r="C280" s="342" t="s">
        <v>55</v>
      </c>
      <c r="D280" s="342"/>
      <c r="E280" s="342"/>
      <c r="F280" s="342"/>
      <c r="G280" s="342"/>
      <c r="H280" s="342"/>
      <c r="I280" s="342"/>
      <c r="J280" s="342"/>
      <c r="K280" s="342"/>
      <c r="L280" s="342"/>
      <c r="M280" s="342"/>
      <c r="N280" s="342"/>
      <c r="O280" s="342"/>
      <c r="P280" s="342"/>
      <c r="Q280" s="182"/>
    </row>
    <row r="281" spans="1:17" x14ac:dyDescent="0.2">
      <c r="A281" s="181"/>
      <c r="B281" s="197"/>
      <c r="C281" s="198"/>
      <c r="D281" s="198"/>
      <c r="E281" s="198"/>
      <c r="F281" s="198"/>
      <c r="G281" s="198"/>
      <c r="H281" s="198"/>
      <c r="I281" s="198"/>
      <c r="J281" s="198"/>
      <c r="K281" s="198"/>
      <c r="L281" s="198"/>
      <c r="M281" s="198"/>
      <c r="N281" s="198"/>
      <c r="O281" s="198"/>
      <c r="P281" s="198"/>
      <c r="Q281" s="182"/>
    </row>
    <row r="282" spans="1:17" x14ac:dyDescent="0.2">
      <c r="A282" s="182"/>
      <c r="B282" s="212" t="s">
        <v>85</v>
      </c>
      <c r="C282" s="342" t="s">
        <v>56</v>
      </c>
      <c r="D282" s="342"/>
      <c r="E282" s="342"/>
      <c r="F282" s="342"/>
      <c r="G282" s="342"/>
      <c r="H282" s="342"/>
      <c r="I282" s="342"/>
      <c r="J282" s="342"/>
      <c r="K282" s="342"/>
      <c r="L282" s="342"/>
      <c r="M282" s="342"/>
      <c r="N282" s="342"/>
      <c r="O282" s="342"/>
      <c r="P282" s="342"/>
      <c r="Q282" s="182"/>
    </row>
    <row r="283" spans="1:17" x14ac:dyDescent="0.2">
      <c r="A283" s="182"/>
      <c r="B283" s="175"/>
      <c r="C283" s="175"/>
      <c r="D283" s="175"/>
      <c r="E283" s="175"/>
      <c r="F283" s="175"/>
      <c r="G283" s="175"/>
      <c r="H283" s="175"/>
      <c r="I283" s="175"/>
      <c r="J283" s="175"/>
      <c r="K283" s="175"/>
      <c r="L283" s="175"/>
      <c r="M283" s="175"/>
      <c r="N283" s="175"/>
      <c r="O283" s="175"/>
      <c r="P283" s="175"/>
      <c r="Q283" s="175"/>
    </row>
    <row r="284" spans="1:17" x14ac:dyDescent="0.2">
      <c r="A284" s="155"/>
      <c r="B284" s="175"/>
      <c r="C284" s="196" t="s">
        <v>236</v>
      </c>
      <c r="D284" s="184"/>
      <c r="E284" s="184"/>
      <c r="F284" s="184"/>
      <c r="G284" s="184"/>
      <c r="H284" s="184"/>
      <c r="I284" s="184"/>
      <c r="J284" s="184"/>
      <c r="K284" s="184"/>
      <c r="L284" s="184"/>
      <c r="M284" s="184"/>
      <c r="N284" s="184"/>
      <c r="O284" s="184"/>
      <c r="P284" s="184"/>
      <c r="Q284" s="155"/>
    </row>
    <row r="285" spans="1:17" x14ac:dyDescent="0.2">
      <c r="A285" s="155"/>
      <c r="B285" s="175"/>
      <c r="C285" s="344" t="s">
        <v>237</v>
      </c>
      <c r="D285" s="344"/>
      <c r="E285" s="344"/>
      <c r="F285" s="344"/>
      <c r="G285" s="344"/>
      <c r="H285" s="344"/>
      <c r="I285" s="344"/>
      <c r="J285" s="344"/>
      <c r="K285" s="344"/>
      <c r="L285" s="344"/>
      <c r="M285" s="344"/>
      <c r="N285" s="344"/>
      <c r="O285" s="344"/>
      <c r="P285" s="344"/>
      <c r="Q285" s="155"/>
    </row>
    <row r="286" spans="1:17" x14ac:dyDescent="0.2">
      <c r="A286" s="155"/>
      <c r="B286" s="175"/>
      <c r="C286" s="344"/>
      <c r="D286" s="344"/>
      <c r="E286" s="344"/>
      <c r="F286" s="344"/>
      <c r="G286" s="344"/>
      <c r="H286" s="344"/>
      <c r="I286" s="344"/>
      <c r="J286" s="344"/>
      <c r="K286" s="344"/>
      <c r="L286" s="344"/>
      <c r="M286" s="344"/>
      <c r="N286" s="344"/>
      <c r="O286" s="344"/>
      <c r="P286" s="344"/>
      <c r="Q286" s="155"/>
    </row>
    <row r="287" spans="1:17" x14ac:dyDescent="0.2">
      <c r="A287" s="155"/>
      <c r="B287" s="175"/>
      <c r="C287" s="170"/>
      <c r="D287" s="170"/>
      <c r="E287" s="170"/>
      <c r="F287" s="170"/>
      <c r="G287" s="170"/>
      <c r="H287" s="170"/>
      <c r="I287" s="170"/>
      <c r="J287" s="170"/>
      <c r="K287" s="170"/>
      <c r="L287" s="170"/>
      <c r="M287" s="170"/>
      <c r="N287" s="170"/>
      <c r="O287" s="170"/>
      <c r="P287" s="170"/>
      <c r="Q287" s="155"/>
    </row>
    <row r="288" spans="1:17" x14ac:dyDescent="0.2">
      <c r="A288" s="157"/>
      <c r="B288" s="178" t="s">
        <v>60</v>
      </c>
      <c r="C288" s="168" t="s">
        <v>61</v>
      </c>
      <c r="D288" s="155"/>
      <c r="E288" s="155"/>
      <c r="F288" s="155"/>
      <c r="G288" s="155"/>
      <c r="H288" s="155"/>
      <c r="I288" s="155"/>
      <c r="J288" s="155"/>
      <c r="K288" s="155"/>
      <c r="L288" s="155"/>
      <c r="M288" s="155"/>
      <c r="N288" s="155"/>
      <c r="O288" s="155"/>
      <c r="P288" s="155"/>
      <c r="Q288" s="155"/>
    </row>
    <row r="289" spans="1:17" x14ac:dyDescent="0.2">
      <c r="A289" s="157"/>
      <c r="B289" s="178"/>
      <c r="C289" s="168"/>
      <c r="D289" s="155"/>
      <c r="E289" s="155"/>
      <c r="F289" s="155"/>
      <c r="G289" s="155"/>
      <c r="H289" s="155"/>
      <c r="I289" s="155"/>
      <c r="J289" s="155"/>
      <c r="K289" s="155"/>
      <c r="L289" s="155"/>
      <c r="M289" s="155"/>
      <c r="N289" s="155"/>
      <c r="O289" s="155"/>
      <c r="P289" s="155"/>
      <c r="Q289" s="155"/>
    </row>
    <row r="290" spans="1:17" x14ac:dyDescent="0.2">
      <c r="A290" s="169"/>
      <c r="B290" s="179"/>
      <c r="C290" s="157" t="s">
        <v>25</v>
      </c>
      <c r="D290" s="169"/>
      <c r="E290" s="169"/>
      <c r="F290" s="169"/>
      <c r="G290" s="169"/>
      <c r="H290" s="169"/>
      <c r="I290" s="169"/>
      <c r="J290" s="169"/>
      <c r="K290" s="169"/>
      <c r="L290" s="169"/>
      <c r="M290" s="169"/>
      <c r="N290" s="169"/>
      <c r="O290" s="169"/>
      <c r="P290" s="169"/>
      <c r="Q290" s="155"/>
    </row>
    <row r="291" spans="1:17" x14ac:dyDescent="0.2">
      <c r="A291" s="169"/>
      <c r="B291" s="179"/>
      <c r="C291" s="157"/>
      <c r="D291" s="169"/>
      <c r="E291" s="169"/>
      <c r="F291" s="169"/>
      <c r="G291" s="169"/>
      <c r="H291" s="169"/>
      <c r="I291" s="169"/>
      <c r="J291" s="169"/>
      <c r="K291" s="169"/>
      <c r="L291" s="169"/>
      <c r="M291" s="169"/>
      <c r="N291" s="169"/>
      <c r="O291" s="169"/>
      <c r="P291" s="169"/>
    </row>
    <row r="292" spans="1:17" x14ac:dyDescent="0.2">
      <c r="A292" s="169"/>
      <c r="B292" s="214" t="s">
        <v>86</v>
      </c>
      <c r="C292" s="343" t="s">
        <v>81</v>
      </c>
      <c r="D292" s="343"/>
      <c r="E292" s="343"/>
      <c r="F292" s="343"/>
      <c r="G292" s="343"/>
      <c r="H292" s="343"/>
      <c r="I292" s="343"/>
      <c r="J292" s="343"/>
      <c r="K292" s="343"/>
      <c r="L292" s="343"/>
      <c r="M292" s="343"/>
      <c r="N292" s="343"/>
      <c r="O292" s="343"/>
      <c r="P292" s="343"/>
    </row>
    <row r="294" spans="1:17" x14ac:dyDescent="0.2">
      <c r="A294" s="155"/>
      <c r="B294" s="155"/>
      <c r="C294" s="155"/>
      <c r="D294" s="155"/>
      <c r="E294" s="353" t="s">
        <v>194</v>
      </c>
      <c r="F294" s="354"/>
      <c r="G294" s="354"/>
      <c r="H294" s="355"/>
      <c r="I294" s="332">
        <v>2019</v>
      </c>
      <c r="J294" s="333"/>
      <c r="K294" s="334"/>
      <c r="L294" s="332">
        <v>2018</v>
      </c>
      <c r="M294" s="333"/>
      <c r="N294" s="334"/>
      <c r="O294" s="155"/>
      <c r="P294" s="155"/>
    </row>
    <row r="295" spans="1:17" x14ac:dyDescent="0.2">
      <c r="A295" s="156"/>
      <c r="B295" s="155"/>
      <c r="C295" s="155"/>
      <c r="D295" s="155"/>
      <c r="E295" s="335" t="s">
        <v>259</v>
      </c>
      <c r="F295" s="336"/>
      <c r="G295" s="336"/>
      <c r="H295" s="337"/>
      <c r="I295" s="378">
        <v>15750163.02</v>
      </c>
      <c r="J295" s="376"/>
      <c r="K295" s="377"/>
      <c r="L295" s="375">
        <v>0</v>
      </c>
      <c r="M295" s="376"/>
      <c r="N295" s="377"/>
      <c r="O295" s="155"/>
      <c r="P295" s="155"/>
    </row>
    <row r="296" spans="1:17" x14ac:dyDescent="0.2">
      <c r="A296" s="156"/>
      <c r="B296" s="155"/>
      <c r="C296" s="155"/>
      <c r="D296" s="155"/>
      <c r="E296" s="335" t="s">
        <v>297</v>
      </c>
      <c r="F296" s="336"/>
      <c r="G296" s="336"/>
      <c r="H296" s="337"/>
      <c r="I296" s="375">
        <v>0</v>
      </c>
      <c r="J296" s="376"/>
      <c r="K296" s="377"/>
      <c r="L296" s="375">
        <v>0</v>
      </c>
      <c r="M296" s="376"/>
      <c r="N296" s="377"/>
      <c r="O296" s="155"/>
      <c r="P296" s="155"/>
    </row>
    <row r="297" spans="1:17" x14ac:dyDescent="0.2">
      <c r="A297" s="156"/>
      <c r="B297" s="155"/>
      <c r="C297" s="155"/>
      <c r="D297" s="155"/>
      <c r="E297" s="335" t="s">
        <v>260</v>
      </c>
      <c r="F297" s="336"/>
      <c r="G297" s="336"/>
      <c r="H297" s="337"/>
      <c r="I297" s="378">
        <v>0</v>
      </c>
      <c r="J297" s="376"/>
      <c r="K297" s="377"/>
      <c r="L297" s="375">
        <v>0</v>
      </c>
      <c r="M297" s="376"/>
      <c r="N297" s="377"/>
      <c r="O297" s="155"/>
      <c r="P297" s="155"/>
    </row>
    <row r="298" spans="1:17" x14ac:dyDescent="0.2">
      <c r="A298" s="156"/>
      <c r="B298" s="155"/>
      <c r="C298" s="155"/>
      <c r="D298" s="155"/>
      <c r="E298" s="335" t="s">
        <v>261</v>
      </c>
      <c r="F298" s="336"/>
      <c r="G298" s="336"/>
      <c r="H298" s="337"/>
      <c r="I298" s="378">
        <v>0</v>
      </c>
      <c r="J298" s="376"/>
      <c r="K298" s="377"/>
      <c r="L298" s="375">
        <v>0</v>
      </c>
      <c r="M298" s="376"/>
      <c r="N298" s="377"/>
      <c r="O298" s="155"/>
      <c r="P298" s="155"/>
    </row>
    <row r="299" spans="1:17" x14ac:dyDescent="0.2">
      <c r="A299" s="155"/>
      <c r="B299" s="155"/>
      <c r="C299" s="155"/>
      <c r="D299" s="155"/>
      <c r="E299" s="335" t="s">
        <v>298</v>
      </c>
      <c r="F299" s="336"/>
      <c r="G299" s="336"/>
      <c r="H299" s="337"/>
      <c r="I299" s="375">
        <v>0</v>
      </c>
      <c r="J299" s="376"/>
      <c r="K299" s="377"/>
      <c r="L299" s="375">
        <v>0</v>
      </c>
      <c r="M299" s="376"/>
      <c r="N299" s="377"/>
      <c r="O299" s="155"/>
      <c r="P299" s="155"/>
    </row>
    <row r="300" spans="1:17" x14ac:dyDescent="0.2">
      <c r="A300" s="155"/>
      <c r="B300" s="155"/>
      <c r="C300" s="155"/>
      <c r="D300" s="155"/>
      <c r="E300" s="359" t="s">
        <v>299</v>
      </c>
      <c r="F300" s="360"/>
      <c r="G300" s="360"/>
      <c r="H300" s="361"/>
      <c r="I300" s="437">
        <v>15750163.02</v>
      </c>
      <c r="J300" s="438"/>
      <c r="K300" s="439"/>
      <c r="L300" s="437">
        <v>0</v>
      </c>
      <c r="M300" s="438"/>
      <c r="N300" s="439"/>
      <c r="O300" s="155"/>
      <c r="P300" s="155"/>
    </row>
    <row r="302" spans="1:17" x14ac:dyDescent="0.2">
      <c r="A302" s="217"/>
      <c r="B302" s="212" t="s">
        <v>85</v>
      </c>
      <c r="C302" s="321" t="s">
        <v>82</v>
      </c>
      <c r="D302" s="321"/>
      <c r="E302" s="321"/>
      <c r="F302" s="321"/>
      <c r="G302" s="321"/>
      <c r="H302" s="321"/>
      <c r="I302" s="321"/>
      <c r="J302" s="321"/>
      <c r="K302" s="321"/>
      <c r="L302" s="321"/>
      <c r="M302" s="321"/>
      <c r="N302" s="321"/>
      <c r="O302" s="321"/>
      <c r="P302" s="321"/>
    </row>
    <row r="303" spans="1:17" x14ac:dyDescent="0.2">
      <c r="A303" s="217"/>
      <c r="B303" s="212"/>
      <c r="C303" s="321"/>
      <c r="D303" s="321"/>
      <c r="E303" s="321"/>
      <c r="F303" s="321"/>
      <c r="G303" s="321"/>
      <c r="H303" s="321"/>
      <c r="I303" s="321"/>
      <c r="J303" s="321"/>
      <c r="K303" s="321"/>
      <c r="L303" s="321"/>
      <c r="M303" s="321"/>
      <c r="N303" s="321"/>
      <c r="O303" s="321"/>
      <c r="P303" s="321"/>
    </row>
    <row r="304" spans="1:17" x14ac:dyDescent="0.2">
      <c r="A304" s="181"/>
      <c r="B304" s="206"/>
      <c r="C304" s="321"/>
      <c r="D304" s="321"/>
      <c r="E304" s="321"/>
      <c r="F304" s="321"/>
      <c r="G304" s="321"/>
      <c r="H304" s="321"/>
      <c r="I304" s="321"/>
      <c r="J304" s="321"/>
      <c r="K304" s="321"/>
      <c r="L304" s="321"/>
      <c r="M304" s="321"/>
      <c r="N304" s="321"/>
      <c r="O304" s="321"/>
      <c r="P304" s="321"/>
    </row>
    <row r="305" spans="1:16" x14ac:dyDescent="0.2">
      <c r="A305" s="156"/>
      <c r="B305" s="176"/>
      <c r="C305" s="167"/>
      <c r="D305" s="167"/>
      <c r="E305" s="167"/>
      <c r="F305" s="167"/>
      <c r="G305" s="167"/>
      <c r="H305" s="167"/>
      <c r="I305" s="167"/>
      <c r="J305" s="167"/>
      <c r="K305" s="167"/>
      <c r="L305" s="167"/>
      <c r="M305" s="167"/>
      <c r="N305" s="167"/>
      <c r="O305" s="167"/>
      <c r="P305" s="167"/>
    </row>
    <row r="306" spans="1:16" x14ac:dyDescent="0.2">
      <c r="A306" s="155"/>
      <c r="B306" s="212" t="s">
        <v>88</v>
      </c>
      <c r="C306" s="321" t="s">
        <v>57</v>
      </c>
      <c r="D306" s="321"/>
      <c r="E306" s="321"/>
      <c r="F306" s="321"/>
      <c r="G306" s="321"/>
      <c r="H306" s="321"/>
      <c r="I306" s="321"/>
      <c r="J306" s="321"/>
      <c r="K306" s="321"/>
      <c r="L306" s="321"/>
      <c r="M306" s="321"/>
      <c r="N306" s="321"/>
      <c r="O306" s="321"/>
      <c r="P306" s="321"/>
    </row>
    <row r="308" spans="1:16" x14ac:dyDescent="0.2">
      <c r="A308" s="155"/>
      <c r="B308" s="155"/>
      <c r="C308" s="155"/>
      <c r="D308" s="155"/>
      <c r="E308" s="410"/>
      <c r="F308" s="411"/>
      <c r="G308" s="411"/>
      <c r="H308" s="412"/>
      <c r="I308" s="332">
        <v>2019</v>
      </c>
      <c r="J308" s="333"/>
      <c r="K308" s="334"/>
      <c r="L308" s="332">
        <v>2018</v>
      </c>
      <c r="M308" s="333"/>
      <c r="N308" s="334"/>
      <c r="O308" s="155"/>
      <c r="P308" s="155"/>
    </row>
    <row r="309" spans="1:16" x14ac:dyDescent="0.2">
      <c r="A309" s="165"/>
      <c r="B309" s="161"/>
      <c r="C309" s="161"/>
      <c r="D309" s="155"/>
      <c r="E309" s="410" t="s">
        <v>48</v>
      </c>
      <c r="F309" s="411"/>
      <c r="G309" s="411"/>
      <c r="H309" s="412"/>
      <c r="I309" s="413"/>
      <c r="J309" s="414"/>
      <c r="K309" s="415"/>
      <c r="L309" s="416"/>
      <c r="M309" s="416"/>
      <c r="N309" s="416"/>
      <c r="O309" s="155"/>
      <c r="P309" s="155"/>
    </row>
    <row r="310" spans="1:16" x14ac:dyDescent="0.2">
      <c r="A310" s="169"/>
      <c r="B310" s="169"/>
      <c r="C310" s="169"/>
      <c r="D310" s="169"/>
      <c r="E310" s="410" t="s">
        <v>49</v>
      </c>
      <c r="F310" s="411"/>
      <c r="G310" s="411"/>
      <c r="H310" s="412"/>
      <c r="I310" s="417"/>
      <c r="J310" s="418"/>
      <c r="K310" s="419"/>
      <c r="L310" s="420"/>
      <c r="M310" s="420"/>
      <c r="N310" s="420"/>
      <c r="O310" s="155"/>
      <c r="P310" s="155"/>
    </row>
    <row r="311" spans="1:16" x14ac:dyDescent="0.2">
      <c r="A311" s="169"/>
      <c r="B311" s="169"/>
      <c r="C311" s="169"/>
      <c r="D311" s="169"/>
      <c r="E311" s="400" t="s">
        <v>26</v>
      </c>
      <c r="F311" s="401"/>
      <c r="G311" s="401"/>
      <c r="H311" s="402"/>
      <c r="I311" s="403"/>
      <c r="J311" s="404"/>
      <c r="K311" s="405"/>
      <c r="L311" s="406"/>
      <c r="M311" s="406"/>
      <c r="N311" s="406"/>
      <c r="O311" s="155"/>
      <c r="P311" s="155"/>
    </row>
    <row r="312" spans="1:16" x14ac:dyDescent="0.2">
      <c r="A312" s="169"/>
      <c r="B312" s="169"/>
      <c r="C312" s="169"/>
      <c r="D312" s="169"/>
      <c r="E312" s="400" t="s">
        <v>27</v>
      </c>
      <c r="F312" s="401"/>
      <c r="G312" s="401"/>
      <c r="H312" s="402"/>
      <c r="I312" s="403"/>
      <c r="J312" s="404"/>
      <c r="K312" s="405"/>
      <c r="L312" s="406"/>
      <c r="M312" s="406"/>
      <c r="N312" s="406"/>
      <c r="O312" s="155"/>
      <c r="P312" s="155"/>
    </row>
    <row r="313" spans="1:16" x14ac:dyDescent="0.2">
      <c r="A313" s="155"/>
      <c r="B313" s="155"/>
      <c r="C313" s="155"/>
      <c r="D313" s="155"/>
      <c r="E313" s="400" t="s">
        <v>28</v>
      </c>
      <c r="F313" s="401"/>
      <c r="G313" s="401"/>
      <c r="H313" s="402"/>
      <c r="I313" s="403"/>
      <c r="J313" s="404"/>
      <c r="K313" s="405"/>
      <c r="L313" s="406"/>
      <c r="M313" s="406"/>
      <c r="N313" s="406"/>
      <c r="O313" s="155"/>
      <c r="P313" s="155"/>
    </row>
    <row r="314" spans="1:16" x14ac:dyDescent="0.2">
      <c r="A314" s="169"/>
      <c r="B314" s="169"/>
      <c r="C314" s="169"/>
      <c r="D314" s="169"/>
      <c r="E314" s="421" t="s">
        <v>50</v>
      </c>
      <c r="F314" s="422"/>
      <c r="G314" s="422"/>
      <c r="H314" s="423"/>
      <c r="I314" s="427"/>
      <c r="J314" s="428"/>
      <c r="K314" s="429"/>
      <c r="L314" s="427"/>
      <c r="M314" s="428"/>
      <c r="N314" s="429"/>
      <c r="O314" s="155"/>
      <c r="P314" s="155"/>
    </row>
    <row r="315" spans="1:16" x14ac:dyDescent="0.2">
      <c r="A315" s="169"/>
      <c r="B315" s="169"/>
      <c r="C315" s="169"/>
      <c r="D315" s="169"/>
      <c r="E315" s="424"/>
      <c r="F315" s="425"/>
      <c r="G315" s="425"/>
      <c r="H315" s="426"/>
      <c r="I315" s="430"/>
      <c r="J315" s="431"/>
      <c r="K315" s="432"/>
      <c r="L315" s="430"/>
      <c r="M315" s="431"/>
      <c r="N315" s="432"/>
      <c r="O315" s="155"/>
      <c r="P315" s="155"/>
    </row>
    <row r="316" spans="1:16" x14ac:dyDescent="0.2">
      <c r="A316" s="169"/>
      <c r="B316" s="169"/>
      <c r="C316" s="169"/>
      <c r="D316" s="169"/>
      <c r="E316" s="421" t="s">
        <v>51</v>
      </c>
      <c r="F316" s="422"/>
      <c r="G316" s="422"/>
      <c r="H316" s="423"/>
      <c r="I316" s="427"/>
      <c r="J316" s="428"/>
      <c r="K316" s="429"/>
      <c r="L316" s="427"/>
      <c r="M316" s="428"/>
      <c r="N316" s="429"/>
      <c r="O316" s="155"/>
      <c r="P316" s="155"/>
    </row>
    <row r="317" spans="1:16" x14ac:dyDescent="0.2">
      <c r="A317" s="169"/>
      <c r="B317" s="169"/>
      <c r="C317" s="169"/>
      <c r="D317" s="169"/>
      <c r="E317" s="424"/>
      <c r="F317" s="425"/>
      <c r="G317" s="425"/>
      <c r="H317" s="426"/>
      <c r="I317" s="430"/>
      <c r="J317" s="431"/>
      <c r="K317" s="432"/>
      <c r="L317" s="430"/>
      <c r="M317" s="431"/>
      <c r="N317" s="432"/>
      <c r="O317" s="155"/>
      <c r="P317" s="155"/>
    </row>
    <row r="318" spans="1:16" x14ac:dyDescent="0.2">
      <c r="A318" s="156"/>
      <c r="B318" s="155"/>
      <c r="C318" s="155"/>
      <c r="D318" s="155"/>
      <c r="E318" s="400" t="s">
        <v>29</v>
      </c>
      <c r="F318" s="401"/>
      <c r="G318" s="401"/>
      <c r="H318" s="402"/>
      <c r="I318" s="403"/>
      <c r="J318" s="404"/>
      <c r="K318" s="405"/>
      <c r="L318" s="406"/>
      <c r="M318" s="406"/>
      <c r="N318" s="406"/>
      <c r="O318" s="155"/>
      <c r="P318" s="155"/>
    </row>
    <row r="319" spans="1:16" x14ac:dyDescent="0.2">
      <c r="A319" s="155"/>
      <c r="B319" s="155"/>
      <c r="C319" s="155"/>
      <c r="D319" s="155"/>
      <c r="E319" s="400" t="s">
        <v>30</v>
      </c>
      <c r="F319" s="401"/>
      <c r="G319" s="401"/>
      <c r="H319" s="402"/>
      <c r="I319" s="403"/>
      <c r="J319" s="404"/>
      <c r="K319" s="405"/>
      <c r="L319" s="406"/>
      <c r="M319" s="406"/>
      <c r="N319" s="406"/>
      <c r="O319" s="155"/>
      <c r="P319" s="155"/>
    </row>
    <row r="320" spans="1:16" x14ac:dyDescent="0.2">
      <c r="A320" s="156"/>
      <c r="B320" s="155"/>
      <c r="C320" s="155"/>
      <c r="D320" s="155"/>
      <c r="E320" s="155"/>
      <c r="F320" s="155"/>
      <c r="G320" s="155"/>
      <c r="H320" s="155"/>
      <c r="I320" s="155"/>
      <c r="J320" s="155"/>
      <c r="K320" s="155"/>
      <c r="L320" s="155"/>
      <c r="M320" s="155"/>
      <c r="N320" s="155"/>
      <c r="O320" s="155"/>
      <c r="P320" s="155"/>
    </row>
    <row r="321" spans="1:16" x14ac:dyDescent="0.2">
      <c r="A321" s="182"/>
      <c r="B321" s="341" t="s">
        <v>3</v>
      </c>
      <c r="C321" s="341"/>
      <c r="D321" s="341"/>
      <c r="E321" s="341"/>
      <c r="F321" s="341"/>
      <c r="G321" s="341"/>
      <c r="H321" s="341"/>
      <c r="I321" s="341"/>
      <c r="J321" s="341"/>
      <c r="K321" s="341"/>
      <c r="L321" s="341"/>
      <c r="M321" s="341"/>
      <c r="N321" s="341"/>
      <c r="O321" s="341"/>
      <c r="P321" s="341"/>
    </row>
    <row r="322" spans="1:16" x14ac:dyDescent="0.2">
      <c r="A322" s="156"/>
      <c r="B322" s="155"/>
      <c r="C322" s="155"/>
      <c r="D322" s="155"/>
      <c r="E322" s="155"/>
      <c r="F322" s="155"/>
      <c r="G322" s="155"/>
      <c r="H322" s="155"/>
      <c r="I322" s="155"/>
      <c r="J322" s="155"/>
      <c r="K322" s="155"/>
      <c r="L322" s="155"/>
      <c r="M322" s="155"/>
      <c r="N322" s="155"/>
      <c r="O322" s="155"/>
      <c r="P322" s="155"/>
    </row>
    <row r="323" spans="1:16" x14ac:dyDescent="0.2">
      <c r="A323" s="155"/>
      <c r="B323" s="157" t="s">
        <v>62</v>
      </c>
      <c r="C323" s="322" t="s">
        <v>63</v>
      </c>
      <c r="D323" s="322"/>
      <c r="E323" s="322"/>
      <c r="F323" s="322"/>
      <c r="G323" s="322"/>
      <c r="H323" s="322"/>
      <c r="I323" s="322"/>
      <c r="J323" s="322"/>
      <c r="K323" s="322"/>
      <c r="L323" s="322"/>
      <c r="M323" s="322"/>
      <c r="N323" s="322"/>
      <c r="O323" s="322"/>
      <c r="P323" s="322"/>
    </row>
    <row r="325" spans="1:16" x14ac:dyDescent="0.2">
      <c r="A325" s="170"/>
      <c r="B325" s="408" t="s">
        <v>254</v>
      </c>
      <c r="C325" s="408"/>
      <c r="D325" s="408"/>
      <c r="E325" s="408"/>
      <c r="F325" s="408"/>
      <c r="G325" s="408"/>
      <c r="H325" s="408"/>
      <c r="I325" s="408"/>
      <c r="J325" s="408"/>
      <c r="K325" s="408"/>
      <c r="L325" s="408"/>
      <c r="M325" s="408"/>
      <c r="N325" s="408"/>
      <c r="O325" s="408"/>
      <c r="P325" s="408"/>
    </row>
    <row r="326" spans="1:16" x14ac:dyDescent="0.2">
      <c r="A326" s="170"/>
      <c r="B326" s="408"/>
      <c r="C326" s="408"/>
      <c r="D326" s="408"/>
      <c r="E326" s="408"/>
      <c r="F326" s="408"/>
      <c r="G326" s="408"/>
      <c r="H326" s="408"/>
      <c r="I326" s="408"/>
      <c r="J326" s="408"/>
      <c r="K326" s="408"/>
      <c r="L326" s="408"/>
      <c r="M326" s="408"/>
      <c r="N326" s="408"/>
      <c r="O326" s="408"/>
      <c r="P326" s="408"/>
    </row>
    <row r="328" spans="1:16" x14ac:dyDescent="0.2">
      <c r="A328" s="326" t="s">
        <v>31</v>
      </c>
      <c r="B328" s="326"/>
      <c r="C328" s="326"/>
      <c r="D328" s="326"/>
      <c r="E328" s="326"/>
      <c r="F328" s="326"/>
      <c r="G328" s="326"/>
      <c r="H328" s="326"/>
      <c r="I328" s="326"/>
      <c r="J328" s="326"/>
      <c r="K328" s="326"/>
      <c r="L328" s="326"/>
      <c r="M328" s="326"/>
      <c r="N328" s="326"/>
      <c r="O328" s="326"/>
      <c r="P328" s="326"/>
    </row>
    <row r="329" spans="1:16" x14ac:dyDescent="0.2">
      <c r="A329" s="157"/>
      <c r="B329" s="155"/>
      <c r="C329" s="155"/>
      <c r="D329" s="155"/>
      <c r="E329" s="155"/>
      <c r="F329" s="155"/>
      <c r="G329" s="155"/>
      <c r="H329" s="155"/>
      <c r="I329" s="155"/>
      <c r="J329" s="155"/>
      <c r="K329" s="155"/>
      <c r="L329" s="155"/>
      <c r="M329" s="155"/>
      <c r="N329" s="155"/>
      <c r="O329" s="155"/>
      <c r="P329" s="155"/>
    </row>
    <row r="330" spans="1:16" x14ac:dyDescent="0.2">
      <c r="A330" s="155"/>
      <c r="B330" s="409" t="s">
        <v>255</v>
      </c>
      <c r="C330" s="409"/>
      <c r="D330" s="409"/>
      <c r="E330" s="409"/>
      <c r="F330" s="409"/>
      <c r="G330" s="409"/>
      <c r="H330" s="409"/>
      <c r="I330" s="409"/>
      <c r="J330" s="409"/>
      <c r="K330" s="409"/>
      <c r="L330" s="409"/>
      <c r="M330" s="409"/>
      <c r="N330" s="409"/>
      <c r="O330" s="409"/>
      <c r="P330" s="409"/>
    </row>
    <row r="331" spans="1:16" x14ac:dyDescent="0.2">
      <c r="A331" s="155"/>
      <c r="B331" s="409"/>
      <c r="C331" s="409"/>
      <c r="D331" s="409"/>
      <c r="E331" s="409"/>
      <c r="F331" s="409"/>
      <c r="G331" s="409"/>
      <c r="H331" s="409"/>
      <c r="I331" s="409"/>
      <c r="J331" s="409"/>
      <c r="K331" s="409"/>
      <c r="L331" s="409"/>
      <c r="M331" s="409"/>
      <c r="N331" s="409"/>
      <c r="O331" s="409"/>
      <c r="P331" s="409"/>
    </row>
    <row r="332" spans="1:16" x14ac:dyDescent="0.2">
      <c r="A332" s="155"/>
      <c r="B332" s="409"/>
      <c r="C332" s="409"/>
      <c r="D332" s="409"/>
      <c r="E332" s="409"/>
      <c r="F332" s="409"/>
      <c r="G332" s="409"/>
      <c r="H332" s="409"/>
      <c r="I332" s="409"/>
      <c r="J332" s="409"/>
      <c r="K332" s="409"/>
      <c r="L332" s="409"/>
      <c r="M332" s="409"/>
      <c r="N332" s="409"/>
      <c r="O332" s="409"/>
      <c r="P332" s="409"/>
    </row>
    <row r="333" spans="1:16" x14ac:dyDescent="0.2">
      <c r="A333" s="155"/>
      <c r="B333" s="228"/>
      <c r="C333" s="228"/>
      <c r="D333" s="228"/>
      <c r="E333" s="228"/>
      <c r="F333" s="228"/>
      <c r="G333" s="228"/>
      <c r="H333" s="228"/>
      <c r="I333" s="228"/>
      <c r="J333" s="228"/>
      <c r="K333" s="228"/>
      <c r="L333" s="228"/>
      <c r="M333" s="228"/>
      <c r="N333" s="228"/>
      <c r="O333" s="228"/>
      <c r="P333" s="228"/>
    </row>
    <row r="334" spans="1:16" x14ac:dyDescent="0.2">
      <c r="A334" s="155"/>
      <c r="B334" s="156" t="s">
        <v>32</v>
      </c>
      <c r="C334" s="155"/>
      <c r="D334" s="155"/>
      <c r="E334" s="155"/>
      <c r="F334" s="155"/>
      <c r="G334" s="155"/>
      <c r="H334" s="155"/>
      <c r="I334" s="155"/>
      <c r="J334" s="155"/>
      <c r="K334" s="155"/>
      <c r="L334" s="155"/>
      <c r="M334" s="155"/>
      <c r="N334" s="155"/>
      <c r="O334" s="155"/>
      <c r="P334" s="155"/>
    </row>
    <row r="335" spans="1:16" x14ac:dyDescent="0.2">
      <c r="A335" s="155"/>
      <c r="B335" s="156"/>
      <c r="C335" s="155"/>
      <c r="D335" s="155"/>
      <c r="E335" s="155"/>
      <c r="F335" s="155"/>
      <c r="G335" s="155"/>
      <c r="H335" s="155"/>
      <c r="I335" s="155"/>
      <c r="J335" s="155"/>
      <c r="K335" s="155"/>
      <c r="L335" s="155"/>
      <c r="M335" s="155"/>
      <c r="N335" s="155"/>
      <c r="O335" s="155"/>
      <c r="P335" s="155"/>
    </row>
    <row r="336" spans="1:16" x14ac:dyDescent="0.2">
      <c r="A336" s="155"/>
      <c r="B336" s="157" t="s">
        <v>33</v>
      </c>
      <c r="C336" s="155"/>
      <c r="D336" s="155"/>
      <c r="E336" s="155"/>
      <c r="F336" s="155"/>
      <c r="G336" s="155"/>
      <c r="H336" s="155"/>
      <c r="I336" s="155"/>
      <c r="J336" s="155"/>
      <c r="K336" s="155"/>
      <c r="L336" s="155"/>
      <c r="M336" s="155"/>
      <c r="N336" s="155"/>
      <c r="O336" s="155"/>
      <c r="P336" s="155"/>
    </row>
    <row r="337" spans="1:16" x14ac:dyDescent="0.2">
      <c r="A337" s="157"/>
      <c r="B337" s="155"/>
      <c r="C337" s="155"/>
      <c r="D337" s="155"/>
      <c r="E337" s="155"/>
      <c r="F337" s="155"/>
      <c r="G337" s="155"/>
      <c r="H337" s="155"/>
      <c r="I337" s="155"/>
      <c r="J337" s="155"/>
      <c r="K337" s="155"/>
      <c r="L337" s="155"/>
      <c r="M337" s="155"/>
      <c r="N337" s="155"/>
      <c r="O337" s="155"/>
      <c r="P337" s="155"/>
    </row>
    <row r="338" spans="1:16" x14ac:dyDescent="0.2">
      <c r="A338" s="155"/>
      <c r="B338" s="155"/>
      <c r="C338" s="158" t="s">
        <v>34</v>
      </c>
      <c r="D338" s="155"/>
      <c r="E338" s="155"/>
      <c r="F338" s="155"/>
      <c r="G338" s="155"/>
      <c r="H338" s="155"/>
      <c r="I338" s="155"/>
      <c r="J338" s="155"/>
      <c r="K338" s="155"/>
      <c r="L338" s="155"/>
      <c r="M338" s="155"/>
      <c r="N338" s="155"/>
      <c r="O338" s="155"/>
      <c r="P338" s="155"/>
    </row>
    <row r="339" spans="1:16" x14ac:dyDescent="0.2">
      <c r="A339" s="155"/>
      <c r="B339" s="155"/>
      <c r="C339" s="158"/>
      <c r="D339" s="155"/>
      <c r="E339" s="155"/>
      <c r="F339" s="155"/>
      <c r="G339" s="155"/>
      <c r="H339" s="155"/>
      <c r="I339" s="155"/>
      <c r="J339" s="155"/>
      <c r="K339" s="155"/>
      <c r="L339" s="155"/>
      <c r="M339" s="155"/>
      <c r="N339" s="155"/>
      <c r="O339" s="155"/>
      <c r="P339" s="155"/>
    </row>
    <row r="340" spans="1:16" x14ac:dyDescent="0.2">
      <c r="A340" s="181"/>
      <c r="B340" s="205"/>
      <c r="C340" s="205"/>
      <c r="D340" s="210" t="s">
        <v>35</v>
      </c>
      <c r="E340" s="210"/>
      <c r="F340" s="205"/>
      <c r="G340" s="205"/>
      <c r="H340" s="205"/>
      <c r="I340" s="205"/>
      <c r="J340" s="205"/>
      <c r="K340" s="205"/>
      <c r="L340" s="205"/>
      <c r="M340" s="205"/>
      <c r="N340" s="205"/>
      <c r="O340" s="205"/>
      <c r="P340" s="205"/>
    </row>
    <row r="341" spans="1:16" x14ac:dyDescent="0.2">
      <c r="A341" s="155"/>
      <c r="B341" s="155"/>
      <c r="C341" s="155"/>
      <c r="D341" s="155"/>
      <c r="E341" s="155"/>
      <c r="F341" s="155"/>
      <c r="G341" s="155"/>
      <c r="H341" s="155"/>
      <c r="I341" s="155"/>
      <c r="J341" s="155"/>
      <c r="K341" s="155"/>
      <c r="L341" s="155"/>
      <c r="M341" s="155"/>
      <c r="N341" s="155"/>
      <c r="O341" s="155"/>
      <c r="P341" s="155"/>
    </row>
    <row r="342" spans="1:16" x14ac:dyDescent="0.2">
      <c r="A342" s="182"/>
      <c r="B342" s="205"/>
      <c r="C342" s="205"/>
      <c r="D342" s="210" t="s">
        <v>36</v>
      </c>
      <c r="E342" s="210"/>
      <c r="F342" s="205"/>
      <c r="G342" s="205"/>
      <c r="H342" s="205"/>
      <c r="I342" s="205"/>
      <c r="J342" s="205"/>
      <c r="K342" s="205"/>
      <c r="L342" s="205"/>
      <c r="M342" s="205"/>
      <c r="N342" s="205"/>
      <c r="O342" s="205"/>
      <c r="P342" s="205"/>
    </row>
    <row r="343" spans="1:16" x14ac:dyDescent="0.2">
      <c r="A343" s="155"/>
      <c r="B343" s="155"/>
      <c r="C343" s="155"/>
      <c r="D343" s="156"/>
      <c r="E343" s="156"/>
      <c r="F343" s="155"/>
      <c r="G343" s="155"/>
      <c r="H343" s="155"/>
      <c r="I343" s="155"/>
      <c r="J343" s="155"/>
      <c r="K343" s="155"/>
      <c r="L343" s="155"/>
      <c r="M343" s="155"/>
      <c r="N343" s="155"/>
      <c r="O343" s="155"/>
      <c r="P343" s="155"/>
    </row>
    <row r="344" spans="1:16" x14ac:dyDescent="0.2">
      <c r="A344" s="182"/>
      <c r="B344" s="205"/>
      <c r="C344" s="205"/>
      <c r="D344" s="210" t="s">
        <v>4</v>
      </c>
      <c r="E344" s="210"/>
      <c r="F344" s="205"/>
      <c r="G344" s="205"/>
      <c r="H344" s="205"/>
      <c r="I344" s="205"/>
      <c r="J344" s="205"/>
      <c r="K344" s="205"/>
      <c r="L344" s="205"/>
      <c r="M344" s="205"/>
      <c r="N344" s="205"/>
      <c r="O344" s="205"/>
      <c r="P344" s="205"/>
    </row>
    <row r="345" spans="1:16" x14ac:dyDescent="0.2">
      <c r="A345" s="155"/>
      <c r="B345" s="155"/>
      <c r="C345" s="155"/>
      <c r="D345" s="156"/>
      <c r="E345" s="156"/>
      <c r="F345" s="155"/>
      <c r="G345" s="155"/>
      <c r="H345" s="155"/>
      <c r="I345" s="155"/>
      <c r="J345" s="155"/>
      <c r="K345" s="155"/>
      <c r="L345" s="155"/>
      <c r="M345" s="155"/>
      <c r="N345" s="155"/>
      <c r="O345" s="155"/>
      <c r="P345" s="155"/>
    </row>
    <row r="346" spans="1:16" x14ac:dyDescent="0.2">
      <c r="A346" s="182"/>
      <c r="B346" s="205"/>
      <c r="C346" s="205"/>
      <c r="D346" s="210" t="s">
        <v>5</v>
      </c>
      <c r="E346" s="210"/>
      <c r="F346" s="205"/>
      <c r="G346" s="205"/>
      <c r="H346" s="205"/>
      <c r="I346" s="205"/>
      <c r="J346" s="205"/>
      <c r="K346" s="205"/>
      <c r="L346" s="205"/>
      <c r="M346" s="205"/>
      <c r="N346" s="205"/>
      <c r="O346" s="205"/>
      <c r="P346" s="205"/>
    </row>
    <row r="347" spans="1:16" x14ac:dyDescent="0.2">
      <c r="A347" s="155"/>
      <c r="B347" s="155"/>
      <c r="C347" s="155"/>
      <c r="D347" s="156"/>
      <c r="E347" s="156"/>
      <c r="F347" s="155"/>
      <c r="G347" s="155"/>
      <c r="H347" s="155"/>
      <c r="I347" s="155"/>
      <c r="J347" s="155"/>
      <c r="K347" s="155"/>
      <c r="L347" s="155"/>
      <c r="M347" s="155"/>
      <c r="N347" s="155"/>
      <c r="O347" s="155"/>
      <c r="P347" s="155"/>
    </row>
    <row r="348" spans="1:16" x14ac:dyDescent="0.2">
      <c r="A348" s="182"/>
      <c r="B348" s="205"/>
      <c r="C348" s="205"/>
      <c r="D348" s="210" t="s">
        <v>37</v>
      </c>
      <c r="E348" s="210"/>
      <c r="F348" s="205"/>
      <c r="G348" s="205"/>
      <c r="H348" s="205"/>
      <c r="I348" s="205"/>
      <c r="J348" s="205"/>
      <c r="K348" s="205"/>
      <c r="L348" s="205"/>
      <c r="M348" s="205"/>
      <c r="N348" s="205"/>
      <c r="O348" s="205"/>
      <c r="P348" s="205"/>
    </row>
    <row r="349" spans="1:16" x14ac:dyDescent="0.2">
      <c r="A349" s="155"/>
      <c r="B349" s="155"/>
      <c r="C349" s="155"/>
      <c r="D349" s="156"/>
      <c r="E349" s="156"/>
      <c r="F349" s="155"/>
      <c r="G349" s="155"/>
      <c r="H349" s="155"/>
      <c r="I349" s="155"/>
      <c r="J349" s="155"/>
      <c r="K349" s="155"/>
      <c r="L349" s="155"/>
      <c r="M349" s="155"/>
      <c r="N349" s="155"/>
      <c r="O349" s="155"/>
      <c r="P349" s="155"/>
    </row>
    <row r="350" spans="1:16" x14ac:dyDescent="0.2">
      <c r="A350" s="182"/>
      <c r="B350" s="205"/>
      <c r="C350" s="205"/>
      <c r="D350" s="205" t="s">
        <v>6</v>
      </c>
      <c r="E350" s="205"/>
      <c r="F350" s="205"/>
      <c r="G350" s="205"/>
      <c r="H350" s="205"/>
      <c r="I350" s="205"/>
      <c r="J350" s="205"/>
      <c r="K350" s="205"/>
      <c r="L350" s="205"/>
      <c r="M350" s="205"/>
      <c r="N350" s="205"/>
      <c r="O350" s="205"/>
      <c r="P350" s="205"/>
    </row>
    <row r="352" spans="1:16" x14ac:dyDescent="0.2">
      <c r="A352" s="155"/>
      <c r="B352" s="155"/>
      <c r="C352" s="155"/>
      <c r="D352" s="155"/>
      <c r="E352" s="331" t="s">
        <v>194</v>
      </c>
      <c r="F352" s="331"/>
      <c r="G352" s="331"/>
      <c r="H352" s="331"/>
      <c r="I352" s="331"/>
      <c r="J352" s="331"/>
      <c r="K352" s="331"/>
      <c r="L352" s="332" t="s">
        <v>198</v>
      </c>
      <c r="M352" s="333"/>
      <c r="N352" s="334"/>
      <c r="O352" s="155"/>
      <c r="P352" s="155"/>
    </row>
    <row r="353" spans="1:16" x14ac:dyDescent="0.2">
      <c r="A353" s="155"/>
      <c r="B353" s="155"/>
      <c r="C353" s="155"/>
      <c r="D353" s="155"/>
      <c r="E353" s="323" t="s">
        <v>300</v>
      </c>
      <c r="F353" s="323"/>
      <c r="G353" s="323"/>
      <c r="H353" s="323"/>
      <c r="I353" s="323"/>
      <c r="J353" s="323"/>
      <c r="K353" s="323"/>
      <c r="L353" s="324">
        <v>0</v>
      </c>
      <c r="M353" s="325"/>
      <c r="N353" s="325"/>
      <c r="O353" s="155"/>
      <c r="P353" s="155"/>
    </row>
    <row r="354" spans="1:16" x14ac:dyDescent="0.2">
      <c r="A354" s="155"/>
      <c r="B354" s="155"/>
      <c r="C354" s="155"/>
      <c r="D354" s="155"/>
      <c r="E354" s="323" t="s">
        <v>301</v>
      </c>
      <c r="F354" s="323"/>
      <c r="G354" s="323"/>
      <c r="H354" s="323"/>
      <c r="I354" s="323"/>
      <c r="J354" s="323"/>
      <c r="K354" s="323"/>
      <c r="L354" s="324">
        <v>0</v>
      </c>
      <c r="M354" s="325"/>
      <c r="N354" s="325"/>
      <c r="O354" s="155"/>
      <c r="P354" s="155"/>
    </row>
    <row r="355" spans="1:16" x14ac:dyDescent="0.2">
      <c r="B355" s="155"/>
      <c r="C355" s="155"/>
      <c r="D355" s="155"/>
      <c r="E355" s="323" t="s">
        <v>302</v>
      </c>
      <c r="F355" s="323"/>
      <c r="G355" s="323"/>
      <c r="H355" s="323"/>
      <c r="I355" s="323"/>
      <c r="J355" s="323"/>
      <c r="K355" s="323"/>
      <c r="L355" s="324">
        <v>0</v>
      </c>
      <c r="M355" s="325"/>
      <c r="N355" s="325"/>
      <c r="O355" s="155"/>
      <c r="P355" s="155"/>
    </row>
    <row r="356" spans="1:16" x14ac:dyDescent="0.2">
      <c r="B356" s="155"/>
      <c r="C356" s="155"/>
      <c r="D356" s="155"/>
      <c r="E356" s="323" t="s">
        <v>303</v>
      </c>
      <c r="F356" s="323"/>
      <c r="G356" s="323"/>
      <c r="H356" s="323"/>
      <c r="I356" s="323"/>
      <c r="J356" s="323"/>
      <c r="K356" s="323"/>
      <c r="L356" s="324">
        <v>0</v>
      </c>
      <c r="M356" s="325"/>
      <c r="N356" s="325"/>
      <c r="O356" s="155"/>
      <c r="P356" s="155"/>
    </row>
    <row r="357" spans="1:16" x14ac:dyDescent="0.2">
      <c r="B357" s="155"/>
      <c r="C357" s="155"/>
      <c r="D357" s="155"/>
      <c r="E357" s="323" t="s">
        <v>304</v>
      </c>
      <c r="F357" s="323"/>
      <c r="G357" s="323"/>
      <c r="H357" s="323"/>
      <c r="I357" s="323"/>
      <c r="J357" s="323"/>
      <c r="K357" s="323"/>
      <c r="L357" s="324">
        <v>0</v>
      </c>
      <c r="M357" s="325"/>
      <c r="N357" s="325"/>
      <c r="O357" s="155"/>
      <c r="P357" s="155"/>
    </row>
    <row r="358" spans="1:16" x14ac:dyDescent="0.2">
      <c r="B358" s="155"/>
      <c r="C358" s="155"/>
      <c r="D358" s="155"/>
      <c r="E358" s="323" t="s">
        <v>305</v>
      </c>
      <c r="F358" s="323"/>
      <c r="G358" s="323"/>
      <c r="H358" s="323"/>
      <c r="I358" s="323"/>
      <c r="J358" s="323"/>
      <c r="K358" s="323"/>
      <c r="L358" s="324">
        <v>0</v>
      </c>
      <c r="M358" s="325"/>
      <c r="N358" s="325"/>
      <c r="O358" s="155"/>
      <c r="P358" s="155"/>
    </row>
    <row r="359" spans="1:16" x14ac:dyDescent="0.2">
      <c r="B359" s="155"/>
      <c r="C359" s="155"/>
      <c r="D359" s="155"/>
      <c r="E359" s="323"/>
      <c r="F359" s="323"/>
      <c r="G359" s="323"/>
      <c r="H359" s="323"/>
      <c r="I359" s="323"/>
      <c r="J359" s="323"/>
      <c r="K359" s="323"/>
      <c r="L359" s="324">
        <v>0</v>
      </c>
      <c r="M359" s="325"/>
      <c r="N359" s="325"/>
      <c r="O359" s="155"/>
      <c r="P359" s="155"/>
    </row>
    <row r="360" spans="1:16" x14ac:dyDescent="0.2">
      <c r="B360" s="155"/>
      <c r="C360" s="155"/>
      <c r="D360" s="155"/>
      <c r="E360" s="327" t="s">
        <v>306</v>
      </c>
      <c r="F360" s="328"/>
      <c r="G360" s="328"/>
      <c r="H360" s="328"/>
      <c r="I360" s="328"/>
      <c r="J360" s="328"/>
      <c r="K360" s="329"/>
      <c r="L360" s="436">
        <v>0</v>
      </c>
      <c r="M360" s="436"/>
      <c r="N360" s="436"/>
      <c r="O360" s="155"/>
      <c r="P360" s="155"/>
    </row>
    <row r="362" spans="1:16" x14ac:dyDescent="0.2">
      <c r="B362" s="155"/>
      <c r="C362" s="156" t="s">
        <v>38</v>
      </c>
      <c r="D362" s="155"/>
      <c r="E362" s="155"/>
      <c r="F362" s="155"/>
      <c r="G362" s="155"/>
      <c r="H362" s="155"/>
      <c r="I362" s="155"/>
      <c r="J362" s="155"/>
      <c r="K362" s="155"/>
      <c r="L362" s="155"/>
      <c r="M362" s="155"/>
      <c r="N362" s="155"/>
      <c r="O362" s="155"/>
      <c r="P362" s="155"/>
    </row>
    <row r="363" spans="1:16" x14ac:dyDescent="0.2">
      <c r="B363" s="155"/>
      <c r="C363" s="156"/>
      <c r="D363" s="155"/>
      <c r="E363" s="155"/>
      <c r="F363" s="155"/>
      <c r="G363" s="155"/>
      <c r="H363" s="155"/>
      <c r="I363" s="155"/>
      <c r="J363" s="155"/>
      <c r="K363" s="155"/>
      <c r="L363" s="155"/>
      <c r="M363" s="155"/>
      <c r="N363" s="155"/>
      <c r="O363" s="155"/>
      <c r="P363" s="155"/>
    </row>
    <row r="364" spans="1:16" x14ac:dyDescent="0.2">
      <c r="B364" s="205"/>
      <c r="C364" s="205"/>
      <c r="D364" s="205" t="s">
        <v>7</v>
      </c>
      <c r="E364" s="205"/>
      <c r="F364" s="205"/>
      <c r="G364" s="205"/>
      <c r="H364" s="205"/>
      <c r="I364" s="205"/>
      <c r="J364" s="205"/>
      <c r="K364" s="205"/>
      <c r="L364" s="205"/>
      <c r="M364" s="205"/>
      <c r="N364" s="205"/>
      <c r="O364" s="205"/>
      <c r="P364" s="205"/>
    </row>
    <row r="365" spans="1:16" x14ac:dyDescent="0.2">
      <c r="B365" s="155"/>
      <c r="C365" s="155"/>
      <c r="D365" s="155"/>
      <c r="E365" s="155"/>
      <c r="F365" s="155"/>
      <c r="G365" s="155"/>
      <c r="H365" s="155"/>
      <c r="I365" s="155"/>
      <c r="J365" s="155"/>
      <c r="K365" s="155"/>
      <c r="L365" s="155"/>
      <c r="M365" s="155"/>
      <c r="N365" s="155"/>
      <c r="O365" s="155"/>
      <c r="P365" s="155"/>
    </row>
    <row r="366" spans="1:16" x14ac:dyDescent="0.2">
      <c r="B366" s="205"/>
      <c r="C366" s="205"/>
      <c r="D366" s="205" t="s">
        <v>8</v>
      </c>
      <c r="E366" s="205"/>
      <c r="F366" s="205"/>
      <c r="G366" s="205"/>
      <c r="H366" s="205"/>
      <c r="I366" s="205"/>
      <c r="J366" s="205"/>
      <c r="K366" s="205"/>
      <c r="L366" s="205"/>
      <c r="M366" s="205"/>
      <c r="N366" s="205"/>
      <c r="O366" s="205"/>
      <c r="P366" s="205"/>
    </row>
    <row r="368" spans="1:16" x14ac:dyDescent="0.2">
      <c r="B368" s="342" t="s">
        <v>238</v>
      </c>
      <c r="C368" s="342"/>
      <c r="D368" s="342"/>
      <c r="E368" s="342"/>
      <c r="F368" s="342"/>
      <c r="G368" s="342"/>
      <c r="H368" s="342"/>
      <c r="I368" s="342"/>
      <c r="J368" s="342"/>
      <c r="K368" s="342"/>
      <c r="L368" s="342"/>
      <c r="M368" s="342"/>
      <c r="N368" s="342"/>
      <c r="O368" s="342"/>
      <c r="P368" s="342"/>
    </row>
    <row r="369" spans="1:16" x14ac:dyDescent="0.2">
      <c r="B369" s="155"/>
      <c r="C369" s="155"/>
      <c r="D369" s="155"/>
      <c r="E369" s="155"/>
      <c r="F369" s="155"/>
      <c r="G369" s="155"/>
      <c r="H369" s="155"/>
      <c r="I369" s="155"/>
      <c r="J369" s="155"/>
      <c r="K369" s="155"/>
      <c r="L369" s="155"/>
      <c r="M369" s="155"/>
      <c r="N369" s="155"/>
      <c r="O369" s="155"/>
      <c r="P369" s="155"/>
    </row>
    <row r="370" spans="1:16" x14ac:dyDescent="0.2">
      <c r="B370" s="207" t="s">
        <v>86</v>
      </c>
      <c r="C370" s="341" t="s">
        <v>83</v>
      </c>
      <c r="D370" s="341"/>
      <c r="E370" s="341"/>
      <c r="F370" s="341"/>
      <c r="G370" s="341"/>
      <c r="H370" s="341"/>
      <c r="I370" s="341"/>
      <c r="J370" s="341"/>
      <c r="K370" s="341"/>
      <c r="L370" s="341"/>
      <c r="M370" s="341"/>
      <c r="N370" s="341"/>
      <c r="O370" s="341"/>
      <c r="P370" s="341"/>
    </row>
    <row r="371" spans="1:16" x14ac:dyDescent="0.2">
      <c r="A371" s="155"/>
      <c r="B371" s="173"/>
      <c r="C371" s="155"/>
      <c r="D371" s="155"/>
      <c r="E371" s="155"/>
      <c r="F371" s="155"/>
      <c r="G371" s="155"/>
      <c r="H371" s="155"/>
      <c r="I371" s="155"/>
      <c r="J371" s="155"/>
      <c r="K371" s="155"/>
      <c r="L371" s="155"/>
      <c r="M371" s="155"/>
      <c r="N371" s="155"/>
      <c r="O371" s="155"/>
      <c r="P371" s="155"/>
    </row>
    <row r="372" spans="1:16" x14ac:dyDescent="0.2">
      <c r="A372" s="182"/>
      <c r="B372" s="226" t="s">
        <v>85</v>
      </c>
      <c r="C372" s="205" t="s">
        <v>84</v>
      </c>
      <c r="D372" s="205"/>
      <c r="E372" s="205"/>
      <c r="F372" s="205"/>
      <c r="G372" s="205"/>
      <c r="H372" s="205"/>
      <c r="I372" s="205"/>
      <c r="J372" s="205"/>
      <c r="K372" s="205"/>
      <c r="L372" s="205"/>
      <c r="M372" s="205"/>
      <c r="N372" s="205"/>
      <c r="O372" s="205"/>
      <c r="P372" s="205"/>
    </row>
    <row r="373" spans="1:16" x14ac:dyDescent="0.2">
      <c r="A373" s="155"/>
      <c r="B373" s="173"/>
      <c r="C373" s="155"/>
      <c r="D373" s="155"/>
      <c r="E373" s="155"/>
      <c r="F373" s="155"/>
      <c r="G373" s="155"/>
      <c r="H373" s="155"/>
      <c r="I373" s="155"/>
      <c r="J373" s="155"/>
      <c r="K373" s="155"/>
      <c r="L373" s="155"/>
      <c r="M373" s="155"/>
      <c r="N373" s="155"/>
      <c r="O373" s="155"/>
      <c r="P373" s="155"/>
    </row>
    <row r="374" spans="1:16" x14ac:dyDescent="0.2">
      <c r="A374" s="182"/>
      <c r="B374" s="226" t="s">
        <v>88</v>
      </c>
      <c r="C374" s="205" t="s">
        <v>87</v>
      </c>
      <c r="D374" s="205"/>
      <c r="E374" s="205"/>
      <c r="F374" s="205"/>
      <c r="G374" s="205"/>
      <c r="H374" s="205"/>
      <c r="I374" s="205"/>
      <c r="J374" s="205"/>
      <c r="K374" s="205"/>
      <c r="L374" s="205"/>
      <c r="M374" s="205"/>
      <c r="N374" s="205"/>
      <c r="O374" s="205"/>
      <c r="P374" s="205"/>
    </row>
    <row r="376" spans="1:16" x14ac:dyDescent="0.2">
      <c r="A376" s="326" t="s">
        <v>39</v>
      </c>
      <c r="B376" s="326"/>
      <c r="C376" s="326"/>
      <c r="D376" s="326"/>
      <c r="E376" s="326"/>
      <c r="F376" s="326"/>
      <c r="G376" s="326"/>
      <c r="H376" s="326"/>
      <c r="I376" s="326"/>
      <c r="J376" s="326"/>
      <c r="K376" s="326"/>
      <c r="L376" s="326"/>
      <c r="M376" s="326"/>
      <c r="N376" s="326"/>
      <c r="O376" s="326"/>
      <c r="P376" s="326"/>
    </row>
    <row r="377" spans="1:16" x14ac:dyDescent="0.2">
      <c r="A377" s="159"/>
      <c r="B377" s="159"/>
      <c r="C377" s="159"/>
      <c r="D377" s="159"/>
      <c r="E377" s="159"/>
      <c r="F377" s="159"/>
      <c r="G377" s="159"/>
      <c r="H377" s="159"/>
      <c r="I377" s="159"/>
      <c r="J377" s="159"/>
      <c r="K377" s="159"/>
      <c r="L377" s="159"/>
      <c r="M377" s="159"/>
      <c r="N377" s="159"/>
      <c r="O377" s="159"/>
      <c r="P377" s="159"/>
    </row>
    <row r="378" spans="1:16" x14ac:dyDescent="0.2">
      <c r="A378" s="155"/>
      <c r="B378" s="178" t="s">
        <v>86</v>
      </c>
      <c r="C378" s="168" t="s">
        <v>97</v>
      </c>
      <c r="D378" s="155"/>
      <c r="E378" s="155"/>
      <c r="F378" s="155"/>
      <c r="G378" s="155"/>
      <c r="H378" s="155"/>
      <c r="I378" s="155"/>
      <c r="J378" s="155"/>
      <c r="K378" s="155"/>
      <c r="L378" s="155"/>
      <c r="M378" s="155"/>
      <c r="N378" s="155"/>
      <c r="O378" s="155"/>
      <c r="P378" s="155"/>
    </row>
    <row r="379" spans="1:16" x14ac:dyDescent="0.2">
      <c r="A379" s="157"/>
      <c r="B379" s="155"/>
      <c r="C379" s="155"/>
      <c r="D379" s="155"/>
      <c r="E379" s="155"/>
      <c r="F379" s="155"/>
      <c r="G379" s="155"/>
      <c r="H379" s="155"/>
      <c r="I379" s="155"/>
      <c r="J379" s="155"/>
      <c r="K379" s="155"/>
      <c r="L379" s="155"/>
      <c r="M379" s="155"/>
      <c r="N379" s="155"/>
      <c r="O379" s="155"/>
      <c r="P379" s="155"/>
    </row>
    <row r="380" spans="1:16" x14ac:dyDescent="0.2">
      <c r="A380" s="182"/>
      <c r="B380" s="320" t="s">
        <v>9</v>
      </c>
      <c r="C380" s="320"/>
      <c r="D380" s="320"/>
      <c r="E380" s="320"/>
      <c r="F380" s="320"/>
      <c r="G380" s="320"/>
      <c r="H380" s="320"/>
      <c r="I380" s="320"/>
      <c r="J380" s="320"/>
      <c r="K380" s="320"/>
      <c r="L380" s="320"/>
      <c r="M380" s="320"/>
      <c r="N380" s="320"/>
      <c r="O380" s="320"/>
      <c r="P380" s="320"/>
    </row>
    <row r="381" spans="1:16" x14ac:dyDescent="0.2">
      <c r="A381" s="156"/>
      <c r="B381" s="155"/>
      <c r="C381" s="155"/>
      <c r="D381" s="155"/>
      <c r="E381" s="155"/>
      <c r="F381" s="155"/>
      <c r="G381" s="155"/>
      <c r="H381" s="155"/>
      <c r="I381" s="155"/>
      <c r="J381" s="155"/>
      <c r="K381" s="155"/>
      <c r="L381" s="155"/>
      <c r="M381" s="155"/>
      <c r="N381" s="155"/>
      <c r="O381" s="155"/>
      <c r="P381" s="155"/>
    </row>
    <row r="382" spans="1:16" x14ac:dyDescent="0.2">
      <c r="A382" s="182"/>
      <c r="B382" s="320" t="s">
        <v>246</v>
      </c>
      <c r="C382" s="320"/>
      <c r="D382" s="320"/>
      <c r="E382" s="320"/>
      <c r="F382" s="320"/>
      <c r="G382" s="320"/>
      <c r="H382" s="320"/>
      <c r="I382" s="320"/>
      <c r="J382" s="320"/>
      <c r="K382" s="320"/>
      <c r="L382" s="320"/>
      <c r="M382" s="320"/>
      <c r="N382" s="320"/>
      <c r="O382" s="320"/>
      <c r="P382" s="320"/>
    </row>
    <row r="383" spans="1:16" x14ac:dyDescent="0.2">
      <c r="A383" s="155"/>
      <c r="B383" s="155"/>
      <c r="C383" s="155"/>
      <c r="D383" s="155"/>
      <c r="E383" s="155"/>
      <c r="F383" s="155"/>
      <c r="G383" s="155"/>
      <c r="H383" s="155"/>
      <c r="I383" s="155"/>
      <c r="J383" s="155"/>
      <c r="K383" s="155"/>
      <c r="L383" s="155"/>
      <c r="M383" s="155"/>
      <c r="N383" s="155"/>
      <c r="O383" s="155"/>
      <c r="P383" s="155"/>
    </row>
    <row r="384" spans="1:16" x14ac:dyDescent="0.2">
      <c r="A384" s="182"/>
      <c r="B384" s="320" t="s">
        <v>247</v>
      </c>
      <c r="C384" s="320"/>
      <c r="D384" s="320"/>
      <c r="E384" s="320"/>
      <c r="F384" s="320"/>
      <c r="G384" s="320"/>
      <c r="H384" s="320"/>
      <c r="I384" s="320"/>
      <c r="J384" s="320"/>
      <c r="K384" s="320"/>
      <c r="L384" s="320"/>
      <c r="M384" s="320"/>
      <c r="N384" s="320"/>
      <c r="O384" s="320"/>
      <c r="P384" s="320"/>
    </row>
    <row r="386" spans="1:16" x14ac:dyDescent="0.2">
      <c r="A386" s="155"/>
      <c r="B386" s="178" t="s">
        <v>98</v>
      </c>
      <c r="C386" s="168" t="s">
        <v>99</v>
      </c>
      <c r="D386" s="155"/>
      <c r="E386" s="155"/>
      <c r="F386" s="155"/>
      <c r="G386" s="155"/>
      <c r="H386" s="155"/>
      <c r="I386" s="155"/>
      <c r="J386" s="155"/>
      <c r="K386" s="155"/>
      <c r="L386" s="155"/>
      <c r="M386" s="155"/>
      <c r="N386" s="155"/>
      <c r="O386" s="155"/>
      <c r="P386" s="155"/>
    </row>
    <row r="387" spans="1:16" x14ac:dyDescent="0.2">
      <c r="A387" s="157"/>
      <c r="B387" s="155"/>
      <c r="C387" s="155"/>
      <c r="D387" s="155"/>
      <c r="E387" s="155"/>
      <c r="F387" s="155"/>
      <c r="G387" s="155"/>
      <c r="H387" s="155"/>
      <c r="I387" s="155"/>
      <c r="J387" s="155"/>
      <c r="K387" s="155"/>
      <c r="L387" s="155"/>
      <c r="M387" s="155"/>
      <c r="N387" s="155"/>
      <c r="O387" s="155"/>
      <c r="P387" s="155"/>
    </row>
    <row r="388" spans="1:16" x14ac:dyDescent="0.2">
      <c r="A388" s="182"/>
      <c r="B388" s="320" t="s">
        <v>248</v>
      </c>
      <c r="C388" s="320"/>
      <c r="D388" s="320"/>
      <c r="E388" s="320"/>
      <c r="F388" s="320"/>
      <c r="G388" s="320"/>
      <c r="H388" s="320"/>
      <c r="I388" s="320"/>
      <c r="J388" s="320"/>
      <c r="K388" s="320"/>
      <c r="L388" s="320"/>
      <c r="M388" s="320"/>
      <c r="N388" s="320"/>
      <c r="O388" s="320"/>
      <c r="P388" s="320"/>
    </row>
    <row r="389" spans="1:16" x14ac:dyDescent="0.2">
      <c r="A389" s="155"/>
      <c r="B389" s="155"/>
      <c r="C389" s="155"/>
      <c r="D389" s="155"/>
      <c r="E389" s="155"/>
      <c r="F389" s="155"/>
      <c r="G389" s="155"/>
      <c r="H389" s="155"/>
      <c r="I389" s="155"/>
      <c r="J389" s="155"/>
      <c r="K389" s="155"/>
      <c r="L389" s="155"/>
      <c r="M389" s="155"/>
      <c r="N389" s="155"/>
      <c r="O389" s="155"/>
      <c r="P389" s="155"/>
    </row>
    <row r="390" spans="1:16" x14ac:dyDescent="0.2">
      <c r="A390" s="155"/>
      <c r="B390" s="178" t="s">
        <v>100</v>
      </c>
      <c r="C390" s="168" t="s">
        <v>101</v>
      </c>
      <c r="D390" s="155"/>
      <c r="E390" s="155"/>
      <c r="F390" s="155"/>
      <c r="G390" s="155"/>
      <c r="H390" s="155"/>
      <c r="I390" s="155"/>
      <c r="J390" s="155"/>
      <c r="K390" s="155"/>
      <c r="L390" s="155"/>
      <c r="M390" s="155"/>
      <c r="N390" s="155"/>
      <c r="O390" s="155"/>
      <c r="P390" s="155"/>
    </row>
    <row r="391" spans="1:16" x14ac:dyDescent="0.2">
      <c r="A391" s="157"/>
      <c r="B391" s="155"/>
      <c r="C391" s="155"/>
      <c r="D391" s="155"/>
      <c r="E391" s="155"/>
      <c r="F391" s="155"/>
      <c r="G391" s="155"/>
      <c r="H391" s="155"/>
      <c r="I391" s="155"/>
      <c r="J391" s="155"/>
      <c r="K391" s="155"/>
      <c r="L391" s="155"/>
      <c r="M391" s="155"/>
      <c r="N391" s="155"/>
      <c r="O391" s="155"/>
      <c r="P391" s="155"/>
    </row>
    <row r="392" spans="1:16" x14ac:dyDescent="0.2">
      <c r="A392" s="182"/>
      <c r="B392" s="210" t="s">
        <v>40</v>
      </c>
      <c r="C392" s="205"/>
      <c r="D392" s="205"/>
      <c r="E392" s="205"/>
      <c r="F392" s="205"/>
      <c r="G392" s="205"/>
      <c r="H392" s="205"/>
      <c r="I392" s="205"/>
      <c r="J392" s="205"/>
      <c r="K392" s="205"/>
      <c r="L392" s="205"/>
      <c r="M392" s="205"/>
      <c r="N392" s="205"/>
      <c r="O392" s="205"/>
      <c r="P392" s="205"/>
    </row>
    <row r="393" spans="1:16" x14ac:dyDescent="0.2">
      <c r="A393" s="156"/>
      <c r="B393" s="155"/>
      <c r="C393" s="155"/>
      <c r="D393" s="155"/>
      <c r="E393" s="155"/>
      <c r="F393" s="155"/>
      <c r="G393" s="155"/>
      <c r="H393" s="155"/>
      <c r="I393" s="155"/>
      <c r="J393" s="155"/>
      <c r="K393" s="155"/>
      <c r="L393" s="155"/>
      <c r="M393" s="155"/>
      <c r="N393" s="155"/>
      <c r="O393" s="155"/>
      <c r="P393" s="155"/>
    </row>
    <row r="394" spans="1:16" x14ac:dyDescent="0.2">
      <c r="A394" s="182"/>
      <c r="B394" s="205"/>
      <c r="C394" s="210" t="s">
        <v>11</v>
      </c>
      <c r="D394" s="205" t="s">
        <v>102</v>
      </c>
      <c r="E394" s="205"/>
      <c r="F394" s="205"/>
      <c r="G394" s="205"/>
      <c r="H394" s="205"/>
      <c r="I394" s="205"/>
      <c r="J394" s="205"/>
      <c r="K394" s="205"/>
      <c r="L394" s="205"/>
      <c r="M394" s="205"/>
      <c r="N394" s="205"/>
      <c r="O394" s="205"/>
      <c r="P394" s="205"/>
    </row>
    <row r="395" spans="1:16" x14ac:dyDescent="0.2">
      <c r="A395" s="155"/>
      <c r="B395" s="155"/>
      <c r="C395" s="156"/>
      <c r="D395" s="155"/>
      <c r="E395" s="155"/>
      <c r="F395" s="155"/>
      <c r="G395" s="155"/>
      <c r="H395" s="155"/>
      <c r="I395" s="155"/>
      <c r="J395" s="155"/>
      <c r="K395" s="155"/>
      <c r="L395" s="155"/>
      <c r="M395" s="155"/>
      <c r="N395" s="155"/>
      <c r="O395" s="155"/>
      <c r="P395" s="155"/>
    </row>
    <row r="396" spans="1:16" x14ac:dyDescent="0.2">
      <c r="A396" s="182"/>
      <c r="B396" s="205"/>
      <c r="C396" s="210" t="s">
        <v>103</v>
      </c>
      <c r="D396" s="205" t="s">
        <v>104</v>
      </c>
      <c r="E396" s="205"/>
      <c r="F396" s="205"/>
      <c r="G396" s="205"/>
      <c r="H396" s="205"/>
      <c r="I396" s="205"/>
      <c r="J396" s="205"/>
      <c r="K396" s="205"/>
      <c r="L396" s="205"/>
      <c r="M396" s="205"/>
      <c r="N396" s="205"/>
      <c r="O396" s="205"/>
      <c r="P396" s="205"/>
    </row>
    <row r="397" spans="1:16" x14ac:dyDescent="0.2">
      <c r="A397" s="155"/>
      <c r="B397" s="156"/>
      <c r="C397" s="155"/>
      <c r="D397" s="155"/>
      <c r="E397" s="155"/>
      <c r="F397" s="155"/>
      <c r="G397" s="155"/>
      <c r="H397" s="155"/>
      <c r="I397" s="155"/>
      <c r="J397" s="155"/>
      <c r="K397" s="155"/>
      <c r="L397" s="155"/>
      <c r="M397" s="155"/>
      <c r="N397" s="155"/>
      <c r="O397" s="155"/>
      <c r="P397" s="155"/>
    </row>
    <row r="398" spans="1:16" x14ac:dyDescent="0.2">
      <c r="A398" s="155"/>
      <c r="B398" s="178" t="s">
        <v>105</v>
      </c>
      <c r="C398" s="168" t="s">
        <v>106</v>
      </c>
      <c r="D398" s="155"/>
      <c r="E398" s="155"/>
      <c r="F398" s="155"/>
      <c r="G398" s="155"/>
      <c r="H398" s="155"/>
      <c r="I398" s="155"/>
      <c r="J398" s="155"/>
      <c r="K398" s="155"/>
      <c r="L398" s="155"/>
      <c r="M398" s="155"/>
      <c r="N398" s="155"/>
      <c r="O398" s="155"/>
      <c r="P398" s="155"/>
    </row>
    <row r="399" spans="1:16" x14ac:dyDescent="0.2">
      <c r="A399" s="157"/>
      <c r="B399" s="155"/>
      <c r="C399" s="155"/>
      <c r="D399" s="155"/>
      <c r="E399" s="155"/>
      <c r="F399" s="155"/>
      <c r="G399" s="155"/>
      <c r="H399" s="155"/>
      <c r="I399" s="155"/>
      <c r="J399" s="155"/>
      <c r="K399" s="155"/>
      <c r="L399" s="155"/>
      <c r="M399" s="155"/>
      <c r="N399" s="155"/>
      <c r="O399" s="155"/>
      <c r="P399" s="155"/>
    </row>
    <row r="400" spans="1:16" x14ac:dyDescent="0.2">
      <c r="A400" s="182"/>
      <c r="B400" s="210" t="s">
        <v>40</v>
      </c>
      <c r="C400" s="205"/>
      <c r="D400" s="205"/>
      <c r="E400" s="205"/>
      <c r="F400" s="205"/>
      <c r="G400" s="205"/>
      <c r="H400" s="205"/>
      <c r="I400" s="205"/>
      <c r="J400" s="205"/>
      <c r="K400" s="205"/>
      <c r="L400" s="205"/>
      <c r="M400" s="205"/>
      <c r="N400" s="205"/>
      <c r="O400" s="205"/>
      <c r="P400" s="205"/>
    </row>
    <row r="401" spans="1:16" x14ac:dyDescent="0.2">
      <c r="A401" s="156"/>
      <c r="B401" s="155"/>
      <c r="C401" s="155"/>
      <c r="D401" s="155"/>
      <c r="E401" s="155"/>
      <c r="F401" s="155"/>
      <c r="G401" s="155"/>
      <c r="H401" s="155"/>
      <c r="I401" s="155"/>
      <c r="J401" s="155"/>
      <c r="K401" s="155"/>
      <c r="L401" s="155"/>
      <c r="M401" s="155"/>
      <c r="N401" s="155"/>
      <c r="O401" s="155"/>
      <c r="P401" s="155"/>
    </row>
    <row r="402" spans="1:16" x14ac:dyDescent="0.2">
      <c r="A402" s="182"/>
      <c r="B402" s="205"/>
      <c r="C402" s="210" t="s">
        <v>11</v>
      </c>
      <c r="D402" s="205" t="s">
        <v>107</v>
      </c>
      <c r="E402" s="205"/>
      <c r="F402" s="205"/>
      <c r="G402" s="205"/>
      <c r="H402" s="205"/>
      <c r="I402" s="205"/>
      <c r="J402" s="205"/>
      <c r="K402" s="205"/>
      <c r="L402" s="205"/>
      <c r="M402" s="205"/>
      <c r="N402" s="205"/>
      <c r="O402" s="205"/>
      <c r="P402" s="205"/>
    </row>
    <row r="403" spans="1:16" x14ac:dyDescent="0.2">
      <c r="A403" s="155"/>
      <c r="B403" s="155"/>
      <c r="C403" s="156"/>
      <c r="D403" s="155"/>
      <c r="E403" s="155"/>
      <c r="F403" s="155"/>
      <c r="G403" s="155"/>
      <c r="H403" s="155"/>
      <c r="I403" s="155"/>
      <c r="J403" s="155"/>
      <c r="K403" s="155"/>
      <c r="L403" s="155"/>
      <c r="M403" s="155"/>
      <c r="N403" s="155"/>
      <c r="O403" s="155"/>
      <c r="P403" s="155"/>
    </row>
    <row r="404" spans="1:16" x14ac:dyDescent="0.2">
      <c r="A404" s="182"/>
      <c r="B404" s="205"/>
      <c r="C404" s="210" t="s">
        <v>103</v>
      </c>
      <c r="D404" s="205" t="s">
        <v>108</v>
      </c>
      <c r="E404" s="205"/>
      <c r="F404" s="205"/>
      <c r="G404" s="205"/>
      <c r="H404" s="205"/>
      <c r="I404" s="205"/>
      <c r="J404" s="205"/>
      <c r="K404" s="205"/>
      <c r="L404" s="205"/>
      <c r="M404" s="205"/>
      <c r="N404" s="205"/>
      <c r="O404" s="205"/>
      <c r="P404" s="205"/>
    </row>
    <row r="405" spans="1:16" x14ac:dyDescent="0.2">
      <c r="A405" s="155"/>
      <c r="B405" s="155"/>
      <c r="C405" s="156"/>
      <c r="D405" s="155"/>
      <c r="E405" s="155"/>
      <c r="F405" s="155"/>
      <c r="G405" s="155"/>
      <c r="H405" s="155"/>
      <c r="I405" s="155"/>
      <c r="J405" s="155"/>
      <c r="K405" s="155"/>
      <c r="L405" s="155"/>
      <c r="M405" s="155"/>
      <c r="N405" s="155"/>
      <c r="O405" s="155"/>
      <c r="P405" s="155"/>
    </row>
    <row r="406" spans="1:16" x14ac:dyDescent="0.2">
      <c r="A406" s="182"/>
      <c r="B406" s="205"/>
      <c r="C406" s="210" t="s">
        <v>109</v>
      </c>
      <c r="D406" s="205" t="s">
        <v>110</v>
      </c>
      <c r="E406" s="205"/>
      <c r="F406" s="205"/>
      <c r="G406" s="205"/>
      <c r="H406" s="205"/>
      <c r="I406" s="205"/>
      <c r="J406" s="205"/>
      <c r="K406" s="205"/>
      <c r="L406" s="205"/>
      <c r="M406" s="205"/>
      <c r="N406" s="205"/>
      <c r="O406" s="205"/>
      <c r="P406" s="205"/>
    </row>
    <row r="407" spans="1:16" x14ac:dyDescent="0.2">
      <c r="A407" s="155"/>
      <c r="B407" s="155"/>
      <c r="C407" s="156"/>
      <c r="D407" s="155"/>
      <c r="E407" s="155"/>
      <c r="F407" s="155"/>
      <c r="G407" s="155"/>
      <c r="H407" s="155"/>
      <c r="I407" s="155"/>
      <c r="J407" s="155"/>
      <c r="K407" s="155"/>
      <c r="L407" s="155"/>
      <c r="M407" s="155"/>
      <c r="N407" s="155"/>
      <c r="O407" s="155"/>
      <c r="P407" s="155"/>
    </row>
    <row r="408" spans="1:16" x14ac:dyDescent="0.2">
      <c r="A408" s="182"/>
      <c r="B408" s="205"/>
      <c r="C408" s="210" t="s">
        <v>111</v>
      </c>
      <c r="D408" s="205" t="s">
        <v>112</v>
      </c>
      <c r="E408" s="205"/>
      <c r="F408" s="205"/>
      <c r="G408" s="205"/>
      <c r="H408" s="205"/>
      <c r="I408" s="205"/>
      <c r="J408" s="205"/>
      <c r="K408" s="205"/>
      <c r="L408" s="205"/>
      <c r="M408" s="205"/>
      <c r="N408" s="205"/>
      <c r="O408" s="205"/>
      <c r="P408" s="205"/>
    </row>
    <row r="409" spans="1:16" x14ac:dyDescent="0.2">
      <c r="A409" s="155"/>
      <c r="B409" s="155"/>
      <c r="C409" s="156"/>
      <c r="D409" s="155"/>
      <c r="E409" s="155"/>
      <c r="F409" s="155"/>
      <c r="G409" s="155"/>
      <c r="H409" s="155"/>
      <c r="I409" s="155"/>
      <c r="J409" s="155"/>
      <c r="K409" s="155"/>
      <c r="L409" s="155"/>
      <c r="M409" s="155"/>
      <c r="N409" s="155"/>
      <c r="O409" s="155"/>
      <c r="P409" s="155"/>
    </row>
    <row r="410" spans="1:16" x14ac:dyDescent="0.2">
      <c r="A410" s="182"/>
      <c r="B410" s="205"/>
      <c r="C410" s="210" t="s">
        <v>113</v>
      </c>
      <c r="D410" s="205" t="s">
        <v>114</v>
      </c>
      <c r="E410" s="205"/>
      <c r="F410" s="205"/>
      <c r="G410" s="205"/>
      <c r="H410" s="205"/>
      <c r="I410" s="205"/>
      <c r="J410" s="205"/>
      <c r="K410" s="205"/>
      <c r="L410" s="205"/>
      <c r="M410" s="205"/>
      <c r="N410" s="205"/>
      <c r="O410" s="205"/>
      <c r="P410" s="205"/>
    </row>
    <row r="411" spans="1:16" x14ac:dyDescent="0.2">
      <c r="A411" s="155"/>
      <c r="B411" s="155"/>
      <c r="C411" s="155"/>
      <c r="D411" s="155"/>
      <c r="E411" s="155"/>
      <c r="F411" s="155"/>
      <c r="G411" s="155"/>
      <c r="H411" s="155"/>
      <c r="I411" s="155"/>
      <c r="J411" s="155"/>
      <c r="K411" s="155"/>
      <c r="L411" s="155"/>
      <c r="M411" s="155"/>
      <c r="N411" s="155"/>
      <c r="O411" s="155"/>
      <c r="P411" s="155"/>
    </row>
    <row r="412" spans="1:16" x14ac:dyDescent="0.2">
      <c r="A412" s="182"/>
      <c r="B412" s="205"/>
      <c r="C412" s="210" t="s">
        <v>115</v>
      </c>
      <c r="D412" s="205" t="s">
        <v>116</v>
      </c>
      <c r="E412" s="205"/>
      <c r="F412" s="205"/>
      <c r="G412" s="205"/>
      <c r="H412" s="205"/>
      <c r="I412" s="205"/>
      <c r="J412" s="205"/>
      <c r="K412" s="205"/>
      <c r="L412" s="205"/>
      <c r="M412" s="205"/>
      <c r="N412" s="205"/>
      <c r="O412" s="205"/>
      <c r="P412" s="205"/>
    </row>
    <row r="413" spans="1:16" x14ac:dyDescent="0.2">
      <c r="A413" s="155"/>
      <c r="B413" s="155"/>
      <c r="C413" s="156"/>
      <c r="D413" s="155"/>
      <c r="E413" s="155"/>
      <c r="F413" s="155"/>
      <c r="G413" s="155"/>
      <c r="H413" s="155"/>
      <c r="I413" s="155"/>
      <c r="J413" s="155"/>
      <c r="K413" s="155"/>
      <c r="L413" s="155"/>
      <c r="M413" s="155"/>
      <c r="N413" s="155"/>
      <c r="O413" s="155"/>
      <c r="P413" s="155"/>
    </row>
    <row r="414" spans="1:16" x14ac:dyDescent="0.2">
      <c r="A414" s="182"/>
      <c r="B414" s="205"/>
      <c r="C414" s="210" t="s">
        <v>117</v>
      </c>
      <c r="D414" s="205" t="s">
        <v>118</v>
      </c>
      <c r="E414" s="205"/>
      <c r="F414" s="205"/>
      <c r="G414" s="205"/>
      <c r="H414" s="205"/>
      <c r="I414" s="205"/>
      <c r="J414" s="205"/>
      <c r="K414" s="205"/>
      <c r="L414" s="205"/>
      <c r="M414" s="205"/>
      <c r="N414" s="205"/>
      <c r="O414" s="205"/>
      <c r="P414" s="205"/>
    </row>
    <row r="415" spans="1:16" x14ac:dyDescent="0.2">
      <c r="A415" s="155"/>
      <c r="B415" s="156"/>
      <c r="C415" s="155"/>
      <c r="D415" s="155"/>
      <c r="E415" s="155"/>
      <c r="F415" s="155"/>
      <c r="G415" s="155"/>
      <c r="H415" s="155"/>
      <c r="I415" s="155"/>
      <c r="J415" s="155"/>
      <c r="K415" s="155"/>
      <c r="L415" s="155"/>
      <c r="M415" s="155"/>
      <c r="N415" s="155"/>
      <c r="O415" s="155"/>
      <c r="P415" s="155"/>
    </row>
    <row r="416" spans="1:16" x14ac:dyDescent="0.2">
      <c r="A416" s="155"/>
      <c r="B416" s="178" t="s">
        <v>95</v>
      </c>
      <c r="C416" s="168" t="s">
        <v>119</v>
      </c>
      <c r="D416" s="155"/>
      <c r="E416" s="155"/>
      <c r="F416" s="155"/>
      <c r="G416" s="155"/>
      <c r="H416" s="155"/>
      <c r="I416" s="155"/>
      <c r="J416" s="155"/>
      <c r="K416" s="155"/>
      <c r="L416" s="155"/>
      <c r="M416" s="155"/>
      <c r="N416" s="155"/>
      <c r="O416" s="155"/>
      <c r="P416" s="155"/>
    </row>
    <row r="417" spans="1:16" x14ac:dyDescent="0.2">
      <c r="A417" s="157"/>
      <c r="B417" s="155"/>
      <c r="C417" s="155"/>
      <c r="D417" s="155"/>
      <c r="E417" s="155"/>
      <c r="F417" s="155"/>
      <c r="G417" s="155"/>
      <c r="H417" s="155"/>
      <c r="I417" s="155"/>
      <c r="J417" s="155"/>
      <c r="K417" s="155"/>
      <c r="L417" s="155"/>
      <c r="M417" s="155"/>
      <c r="N417" s="155"/>
      <c r="O417" s="155"/>
      <c r="P417" s="155"/>
    </row>
    <row r="418" spans="1:16" x14ac:dyDescent="0.2">
      <c r="A418" s="182"/>
      <c r="B418" s="210" t="s">
        <v>40</v>
      </c>
      <c r="C418" s="205"/>
      <c r="D418" s="205"/>
      <c r="E418" s="205"/>
      <c r="F418" s="205"/>
      <c r="G418" s="205"/>
      <c r="H418" s="205"/>
      <c r="I418" s="205"/>
      <c r="J418" s="205"/>
      <c r="K418" s="205"/>
      <c r="L418" s="205"/>
      <c r="M418" s="205"/>
      <c r="N418" s="205"/>
      <c r="O418" s="205"/>
      <c r="P418" s="205"/>
    </row>
    <row r="419" spans="1:16" x14ac:dyDescent="0.2">
      <c r="A419" s="156"/>
      <c r="B419" s="155"/>
      <c r="C419" s="155"/>
      <c r="D419" s="155"/>
      <c r="E419" s="155"/>
      <c r="F419" s="155"/>
      <c r="G419" s="155"/>
      <c r="H419" s="155"/>
      <c r="I419" s="155"/>
      <c r="J419" s="155"/>
      <c r="K419" s="155"/>
      <c r="L419" s="155"/>
      <c r="M419" s="155"/>
      <c r="N419" s="155"/>
      <c r="O419" s="155"/>
      <c r="P419" s="155"/>
    </row>
    <row r="420" spans="1:16" x14ac:dyDescent="0.2">
      <c r="A420" s="182"/>
      <c r="B420" s="205"/>
      <c r="C420" s="210" t="s">
        <v>11</v>
      </c>
      <c r="D420" s="205" t="s">
        <v>120</v>
      </c>
      <c r="E420" s="205"/>
      <c r="F420" s="205"/>
      <c r="G420" s="205"/>
      <c r="H420" s="205"/>
      <c r="I420" s="205"/>
      <c r="J420" s="205"/>
      <c r="K420" s="205"/>
      <c r="L420" s="205"/>
      <c r="M420" s="205"/>
      <c r="N420" s="205"/>
      <c r="O420" s="205"/>
      <c r="P420" s="205"/>
    </row>
    <row r="421" spans="1:16" x14ac:dyDescent="0.2">
      <c r="A421" s="182"/>
      <c r="B421" s="182"/>
      <c r="C421" s="203" t="s">
        <v>121</v>
      </c>
      <c r="D421" s="321" t="s">
        <v>122</v>
      </c>
      <c r="E421" s="321"/>
      <c r="F421" s="321"/>
      <c r="G421" s="321"/>
      <c r="H421" s="321"/>
      <c r="I421" s="321"/>
      <c r="J421" s="321"/>
      <c r="K421" s="321"/>
      <c r="L421" s="321"/>
      <c r="M421" s="321"/>
      <c r="N421" s="321"/>
      <c r="O421" s="321"/>
      <c r="P421" s="321"/>
    </row>
    <row r="422" spans="1:16" x14ac:dyDescent="0.2">
      <c r="A422" s="182"/>
      <c r="B422" s="199"/>
      <c r="C422" s="220"/>
      <c r="D422" s="321"/>
      <c r="E422" s="321"/>
      <c r="F422" s="321"/>
      <c r="G422" s="321"/>
      <c r="H422" s="321"/>
      <c r="I422" s="321"/>
      <c r="J422" s="321"/>
      <c r="K422" s="321"/>
      <c r="L422" s="321"/>
      <c r="M422" s="321"/>
      <c r="N422" s="321"/>
      <c r="O422" s="321"/>
      <c r="P422" s="321"/>
    </row>
    <row r="423" spans="1:16" x14ac:dyDescent="0.2">
      <c r="A423" s="182"/>
      <c r="B423" s="199"/>
      <c r="C423" s="220"/>
      <c r="D423" s="321"/>
      <c r="E423" s="321"/>
      <c r="F423" s="321"/>
      <c r="G423" s="321"/>
      <c r="H423" s="321"/>
      <c r="I423" s="321"/>
      <c r="J423" s="321"/>
      <c r="K423" s="321"/>
      <c r="L423" s="321"/>
      <c r="M423" s="321"/>
      <c r="N423" s="321"/>
      <c r="O423" s="321"/>
      <c r="P423" s="321"/>
    </row>
    <row r="424" spans="1:16" x14ac:dyDescent="0.2">
      <c r="A424" s="182"/>
      <c r="B424" s="182"/>
      <c r="C424" s="210" t="s">
        <v>109</v>
      </c>
      <c r="D424" s="219" t="s">
        <v>126</v>
      </c>
      <c r="E424" s="219"/>
      <c r="F424" s="219"/>
      <c r="G424" s="219"/>
      <c r="H424" s="219"/>
      <c r="I424" s="219"/>
      <c r="J424" s="219"/>
      <c r="K424" s="219"/>
      <c r="L424" s="219"/>
      <c r="M424" s="219"/>
      <c r="N424" s="219"/>
      <c r="O424" s="219"/>
      <c r="P424" s="219"/>
    </row>
    <row r="425" spans="1:16" x14ac:dyDescent="0.2">
      <c r="A425" s="182"/>
      <c r="B425" s="182"/>
      <c r="C425" s="203" t="s">
        <v>124</v>
      </c>
      <c r="D425" s="321" t="s">
        <v>125</v>
      </c>
      <c r="E425" s="321"/>
      <c r="F425" s="321"/>
      <c r="G425" s="321"/>
      <c r="H425" s="321"/>
      <c r="I425" s="321"/>
      <c r="J425" s="321"/>
      <c r="K425" s="321"/>
      <c r="L425" s="321"/>
      <c r="M425" s="321"/>
      <c r="N425" s="321"/>
      <c r="O425" s="321"/>
      <c r="P425" s="321"/>
    </row>
    <row r="426" spans="1:16" x14ac:dyDescent="0.2">
      <c r="A426" s="182"/>
      <c r="B426" s="199"/>
      <c r="C426" s="220"/>
      <c r="D426" s="321"/>
      <c r="E426" s="321"/>
      <c r="F426" s="321"/>
      <c r="G426" s="321"/>
      <c r="H426" s="321"/>
      <c r="I426" s="321"/>
      <c r="J426" s="321"/>
      <c r="K426" s="321"/>
      <c r="L426" s="321"/>
      <c r="M426" s="321"/>
      <c r="N426" s="321"/>
      <c r="O426" s="321"/>
      <c r="P426" s="321"/>
    </row>
    <row r="427" spans="1:16" x14ac:dyDescent="0.2">
      <c r="A427" s="182"/>
      <c r="B427" s="182"/>
      <c r="C427" s="210" t="s">
        <v>113</v>
      </c>
      <c r="D427" s="342" t="s">
        <v>123</v>
      </c>
      <c r="E427" s="342"/>
      <c r="F427" s="342"/>
      <c r="G427" s="342"/>
      <c r="H427" s="342"/>
      <c r="I427" s="342"/>
      <c r="J427" s="342"/>
      <c r="K427" s="342"/>
      <c r="L427" s="342"/>
      <c r="M427" s="342"/>
      <c r="N427" s="342"/>
      <c r="O427" s="342"/>
      <c r="P427" s="342"/>
    </row>
    <row r="428" spans="1:16" x14ac:dyDescent="0.2">
      <c r="A428" s="182"/>
      <c r="B428" s="182"/>
      <c r="C428" s="205"/>
      <c r="D428" s="227" t="s">
        <v>41</v>
      </c>
      <c r="E428" s="227"/>
      <c r="F428" s="227"/>
      <c r="G428" s="227"/>
      <c r="H428" s="227"/>
      <c r="I428" s="227"/>
      <c r="J428" s="227"/>
      <c r="K428" s="227"/>
      <c r="L428" s="227"/>
      <c r="M428" s="227"/>
      <c r="N428" s="227"/>
      <c r="O428" s="227"/>
      <c r="P428" s="227"/>
    </row>
    <row r="429" spans="1:16" x14ac:dyDescent="0.2">
      <c r="A429" s="182"/>
      <c r="B429" s="182"/>
      <c r="C429" s="205"/>
      <c r="D429" s="227" t="s">
        <v>42</v>
      </c>
      <c r="E429" s="227"/>
      <c r="F429" s="227"/>
      <c r="G429" s="227"/>
      <c r="H429" s="227"/>
      <c r="I429" s="227"/>
      <c r="J429" s="227"/>
      <c r="K429" s="227"/>
      <c r="L429" s="227"/>
      <c r="M429" s="227"/>
      <c r="N429" s="227"/>
      <c r="O429" s="227"/>
      <c r="P429" s="227"/>
    </row>
    <row r="430" spans="1:16" x14ac:dyDescent="0.2">
      <c r="A430" s="182"/>
      <c r="B430" s="182"/>
      <c r="C430" s="205"/>
      <c r="D430" s="219" t="s">
        <v>239</v>
      </c>
      <c r="E430" s="219"/>
      <c r="F430" s="219"/>
      <c r="G430" s="219"/>
      <c r="H430" s="219"/>
      <c r="I430" s="219"/>
      <c r="J430" s="219"/>
      <c r="K430" s="219"/>
      <c r="L430" s="219"/>
      <c r="M430" s="219"/>
      <c r="N430" s="219"/>
      <c r="O430" s="219"/>
      <c r="P430" s="219"/>
    </row>
    <row r="431" spans="1:16" x14ac:dyDescent="0.2">
      <c r="A431" s="182"/>
      <c r="B431" s="182"/>
      <c r="C431" s="182"/>
      <c r="D431" s="370" t="s">
        <v>249</v>
      </c>
      <c r="E431" s="370"/>
      <c r="F431" s="370"/>
      <c r="G431" s="370"/>
      <c r="H431" s="370"/>
      <c r="I431" s="370"/>
      <c r="J431" s="370"/>
      <c r="K431" s="370"/>
      <c r="L431" s="370"/>
      <c r="M431" s="370"/>
      <c r="N431" s="370"/>
      <c r="O431" s="370"/>
      <c r="P431" s="370"/>
    </row>
    <row r="432" spans="1:16" x14ac:dyDescent="0.2">
      <c r="A432" s="182"/>
      <c r="B432" s="182"/>
      <c r="C432" s="182"/>
      <c r="D432" s="198"/>
      <c r="E432" s="198"/>
      <c r="F432" s="198"/>
      <c r="G432" s="198"/>
      <c r="H432" s="198"/>
      <c r="I432" s="198"/>
      <c r="J432" s="198"/>
      <c r="K432" s="198"/>
      <c r="L432" s="198"/>
      <c r="M432" s="198"/>
      <c r="N432" s="198"/>
      <c r="O432" s="198"/>
      <c r="P432" s="198"/>
    </row>
    <row r="433" spans="1:16" x14ac:dyDescent="0.2">
      <c r="A433" s="155"/>
      <c r="B433" s="155"/>
      <c r="C433" s="155"/>
      <c r="D433" s="155"/>
      <c r="E433" s="155"/>
      <c r="F433" s="155"/>
      <c r="G433" s="155"/>
      <c r="H433" s="155"/>
      <c r="I433" s="155"/>
      <c r="J433" s="155"/>
      <c r="K433" s="155"/>
      <c r="L433" s="155"/>
      <c r="M433" s="155"/>
      <c r="N433" s="155"/>
      <c r="O433" s="155"/>
      <c r="P433" s="155"/>
    </row>
    <row r="434" spans="1:16" x14ac:dyDescent="0.2">
      <c r="A434" s="155"/>
      <c r="B434" s="178" t="s">
        <v>94</v>
      </c>
      <c r="C434" s="168" t="s">
        <v>127</v>
      </c>
      <c r="D434" s="155"/>
      <c r="E434" s="155"/>
      <c r="F434" s="155"/>
      <c r="G434" s="155"/>
      <c r="H434" s="155"/>
      <c r="I434" s="155"/>
      <c r="J434" s="155"/>
      <c r="K434" s="155"/>
      <c r="L434" s="155"/>
      <c r="M434" s="155"/>
      <c r="N434" s="155"/>
      <c r="O434" s="155"/>
      <c r="P434" s="155"/>
    </row>
    <row r="435" spans="1:16" x14ac:dyDescent="0.2">
      <c r="A435" s="157"/>
      <c r="B435" s="155"/>
      <c r="C435" s="155"/>
      <c r="D435" s="155"/>
      <c r="E435" s="155"/>
      <c r="F435" s="155"/>
      <c r="G435" s="155"/>
      <c r="H435" s="155"/>
      <c r="I435" s="155"/>
      <c r="J435" s="155"/>
      <c r="K435" s="155"/>
      <c r="L435" s="155"/>
      <c r="M435" s="155"/>
      <c r="N435" s="155"/>
      <c r="O435" s="155"/>
      <c r="P435" s="155"/>
    </row>
    <row r="436" spans="1:16" x14ac:dyDescent="0.2">
      <c r="A436" s="182"/>
      <c r="B436" s="210" t="s">
        <v>40</v>
      </c>
      <c r="C436" s="205"/>
      <c r="D436" s="205"/>
      <c r="E436" s="205"/>
      <c r="F436" s="205"/>
      <c r="G436" s="205"/>
      <c r="H436" s="205"/>
      <c r="I436" s="205"/>
      <c r="J436" s="205"/>
      <c r="K436" s="205"/>
      <c r="L436" s="205"/>
      <c r="M436" s="205"/>
      <c r="N436" s="205"/>
      <c r="O436" s="205"/>
      <c r="P436" s="205"/>
    </row>
    <row r="437" spans="1:16" x14ac:dyDescent="0.2">
      <c r="A437" s="156"/>
      <c r="B437" s="155"/>
      <c r="C437" s="155"/>
      <c r="D437" s="155"/>
      <c r="E437" s="155"/>
      <c r="F437" s="155"/>
      <c r="G437" s="155"/>
      <c r="H437" s="155"/>
      <c r="I437" s="155"/>
      <c r="J437" s="155"/>
      <c r="K437" s="155"/>
      <c r="L437" s="155"/>
      <c r="M437" s="155"/>
      <c r="N437" s="155"/>
      <c r="O437" s="155"/>
      <c r="P437" s="155"/>
    </row>
    <row r="438" spans="1:16" x14ac:dyDescent="0.2">
      <c r="A438" s="182"/>
      <c r="B438" s="220"/>
      <c r="C438" s="203" t="s">
        <v>128</v>
      </c>
      <c r="D438" s="321" t="s">
        <v>129</v>
      </c>
      <c r="E438" s="321"/>
      <c r="F438" s="321"/>
      <c r="G438" s="321"/>
      <c r="H438" s="321"/>
      <c r="I438" s="321"/>
      <c r="J438" s="321"/>
      <c r="K438" s="321"/>
      <c r="L438" s="321"/>
      <c r="M438" s="321"/>
      <c r="N438" s="321"/>
      <c r="O438" s="321"/>
      <c r="P438" s="321"/>
    </row>
    <row r="439" spans="1:16" x14ac:dyDescent="0.2">
      <c r="A439" s="199"/>
      <c r="B439" s="220"/>
      <c r="C439" s="220"/>
      <c r="D439" s="321"/>
      <c r="E439" s="321"/>
      <c r="F439" s="321"/>
      <c r="G439" s="321"/>
      <c r="H439" s="321"/>
      <c r="I439" s="321"/>
      <c r="J439" s="321"/>
      <c r="K439" s="321"/>
      <c r="L439" s="321"/>
      <c r="M439" s="321"/>
      <c r="N439" s="321"/>
      <c r="O439" s="321"/>
      <c r="P439" s="321"/>
    </row>
    <row r="440" spans="1:16" x14ac:dyDescent="0.2">
      <c r="A440" s="182"/>
      <c r="B440" s="205"/>
      <c r="C440" s="210" t="s">
        <v>103</v>
      </c>
      <c r="D440" s="205" t="s">
        <v>130</v>
      </c>
      <c r="E440" s="205"/>
      <c r="F440" s="205"/>
      <c r="G440" s="205"/>
      <c r="H440" s="205"/>
      <c r="I440" s="205"/>
      <c r="J440" s="205"/>
      <c r="K440" s="205"/>
      <c r="L440" s="205"/>
      <c r="M440" s="205"/>
      <c r="N440" s="205"/>
      <c r="O440" s="205"/>
      <c r="P440" s="205"/>
    </row>
    <row r="441" spans="1:16" x14ac:dyDescent="0.2">
      <c r="A441" s="182"/>
      <c r="B441" s="205"/>
      <c r="C441" s="210" t="s">
        <v>109</v>
      </c>
      <c r="D441" s="205" t="s">
        <v>131</v>
      </c>
      <c r="E441" s="205"/>
      <c r="F441" s="205"/>
      <c r="G441" s="205"/>
      <c r="H441" s="205"/>
      <c r="I441" s="205"/>
      <c r="J441" s="205"/>
      <c r="K441" s="205"/>
      <c r="L441" s="205"/>
      <c r="M441" s="205"/>
      <c r="N441" s="205"/>
      <c r="O441" s="205"/>
      <c r="P441" s="205"/>
    </row>
    <row r="442" spans="1:16" x14ac:dyDescent="0.2">
      <c r="A442" s="182"/>
      <c r="B442" s="205"/>
      <c r="C442" s="210" t="s">
        <v>111</v>
      </c>
      <c r="D442" s="205" t="s">
        <v>132</v>
      </c>
      <c r="E442" s="205"/>
      <c r="F442" s="205"/>
      <c r="G442" s="205"/>
      <c r="H442" s="205"/>
      <c r="I442" s="205"/>
      <c r="J442" s="205"/>
      <c r="K442" s="205"/>
      <c r="L442" s="205"/>
      <c r="M442" s="205"/>
      <c r="N442" s="205"/>
      <c r="O442" s="205"/>
      <c r="P442" s="205"/>
    </row>
    <row r="443" spans="1:16" x14ac:dyDescent="0.2">
      <c r="A443" s="182"/>
      <c r="B443" s="205"/>
      <c r="C443" s="210" t="s">
        <v>133</v>
      </c>
      <c r="D443" s="321" t="s">
        <v>134</v>
      </c>
      <c r="E443" s="321"/>
      <c r="F443" s="321"/>
      <c r="G443" s="321"/>
      <c r="H443" s="321"/>
      <c r="I443" s="321"/>
      <c r="J443" s="321"/>
      <c r="K443" s="321"/>
      <c r="L443" s="321"/>
      <c r="M443" s="321"/>
      <c r="N443" s="321"/>
      <c r="O443" s="321"/>
      <c r="P443" s="321"/>
    </row>
    <row r="444" spans="1:16" x14ac:dyDescent="0.2">
      <c r="A444" s="182"/>
      <c r="B444" s="205"/>
      <c r="C444" s="210"/>
      <c r="D444" s="321"/>
      <c r="E444" s="321"/>
      <c r="F444" s="321"/>
      <c r="G444" s="321"/>
      <c r="H444" s="321"/>
      <c r="I444" s="321"/>
      <c r="J444" s="321"/>
      <c r="K444" s="321"/>
      <c r="L444" s="321"/>
      <c r="M444" s="321"/>
      <c r="N444" s="321"/>
      <c r="O444" s="321"/>
      <c r="P444" s="321"/>
    </row>
    <row r="445" spans="1:16" x14ac:dyDescent="0.2">
      <c r="A445" s="182"/>
      <c r="B445" s="205"/>
      <c r="C445" s="210" t="s">
        <v>115</v>
      </c>
      <c r="D445" s="205" t="s">
        <v>135</v>
      </c>
      <c r="E445" s="205"/>
      <c r="F445" s="205"/>
      <c r="G445" s="205"/>
      <c r="H445" s="205"/>
      <c r="I445" s="205"/>
      <c r="J445" s="205"/>
      <c r="K445" s="205"/>
      <c r="L445" s="205"/>
      <c r="M445" s="205"/>
      <c r="N445" s="205"/>
      <c r="O445" s="205"/>
      <c r="P445" s="205"/>
    </row>
    <row r="446" spans="1:16" x14ac:dyDescent="0.2">
      <c r="A446" s="182"/>
      <c r="B446" s="205"/>
      <c r="C446" s="210" t="s">
        <v>117</v>
      </c>
      <c r="D446" s="205" t="s">
        <v>136</v>
      </c>
      <c r="E446" s="205"/>
      <c r="F446" s="205"/>
      <c r="G446" s="205"/>
      <c r="H446" s="205"/>
      <c r="I446" s="205"/>
      <c r="J446" s="205"/>
      <c r="K446" s="205"/>
      <c r="L446" s="205"/>
      <c r="M446" s="205"/>
      <c r="N446" s="205"/>
      <c r="O446" s="205"/>
      <c r="P446" s="205"/>
    </row>
    <row r="447" spans="1:16" x14ac:dyDescent="0.2">
      <c r="A447" s="182"/>
      <c r="B447" s="205"/>
      <c r="C447" s="210" t="s">
        <v>137</v>
      </c>
      <c r="D447" s="321" t="s">
        <v>138</v>
      </c>
      <c r="E447" s="321"/>
      <c r="F447" s="321"/>
      <c r="G447" s="321"/>
      <c r="H447" s="321"/>
      <c r="I447" s="321"/>
      <c r="J447" s="321"/>
      <c r="K447" s="321"/>
      <c r="L447" s="321"/>
      <c r="M447" s="321"/>
      <c r="N447" s="321"/>
      <c r="O447" s="321"/>
      <c r="P447" s="321"/>
    </row>
    <row r="448" spans="1:16" x14ac:dyDescent="0.2">
      <c r="A448" s="182"/>
      <c r="B448" s="205"/>
      <c r="C448" s="210"/>
      <c r="D448" s="321"/>
      <c r="E448" s="321"/>
      <c r="F448" s="321"/>
      <c r="G448" s="321"/>
      <c r="H448" s="321"/>
      <c r="I448" s="321"/>
      <c r="J448" s="321"/>
      <c r="K448" s="321"/>
      <c r="L448" s="321"/>
      <c r="M448" s="321"/>
      <c r="N448" s="321"/>
      <c r="O448" s="321"/>
      <c r="P448" s="321"/>
    </row>
    <row r="449" spans="1:16" x14ac:dyDescent="0.2">
      <c r="A449" s="182"/>
      <c r="B449" s="205"/>
      <c r="C449" s="210" t="s">
        <v>139</v>
      </c>
      <c r="D449" s="205" t="s">
        <v>140</v>
      </c>
      <c r="E449" s="205"/>
      <c r="F449" s="205"/>
      <c r="G449" s="205"/>
      <c r="H449" s="205"/>
      <c r="I449" s="205"/>
      <c r="J449" s="205"/>
      <c r="K449" s="205"/>
      <c r="L449" s="205"/>
      <c r="M449" s="205"/>
      <c r="N449" s="205"/>
      <c r="O449" s="205"/>
      <c r="P449" s="205"/>
    </row>
    <row r="450" spans="1:16" x14ac:dyDescent="0.2">
      <c r="A450" s="182"/>
      <c r="B450" s="205"/>
      <c r="C450" s="210" t="s">
        <v>141</v>
      </c>
      <c r="D450" s="205" t="s">
        <v>142</v>
      </c>
      <c r="E450" s="205"/>
      <c r="F450" s="205"/>
      <c r="G450" s="205"/>
      <c r="H450" s="205"/>
      <c r="I450" s="205"/>
      <c r="J450" s="205"/>
      <c r="K450" s="205"/>
      <c r="L450" s="205"/>
      <c r="M450" s="205"/>
      <c r="N450" s="205"/>
      <c r="O450" s="205"/>
      <c r="P450" s="205"/>
    </row>
    <row r="451" spans="1:16" x14ac:dyDescent="0.2">
      <c r="B451" s="178" t="s">
        <v>143</v>
      </c>
      <c r="C451" s="168" t="s">
        <v>144</v>
      </c>
      <c r="D451" s="155"/>
      <c r="E451" s="155"/>
      <c r="F451" s="155"/>
      <c r="G451" s="155"/>
      <c r="H451" s="155"/>
      <c r="I451" s="155"/>
      <c r="J451" s="155"/>
      <c r="K451" s="155"/>
      <c r="L451" s="155"/>
      <c r="M451" s="155"/>
      <c r="N451" s="155"/>
      <c r="O451" s="155"/>
      <c r="P451" s="155"/>
    </row>
    <row r="452" spans="1:16" x14ac:dyDescent="0.2">
      <c r="B452" s="178"/>
      <c r="C452" s="168"/>
      <c r="D452" s="155"/>
      <c r="E452" s="155"/>
      <c r="F452" s="155"/>
      <c r="G452" s="155"/>
      <c r="H452" s="155"/>
      <c r="I452" s="155"/>
      <c r="J452" s="155"/>
      <c r="K452" s="155"/>
      <c r="L452" s="155"/>
      <c r="M452" s="155"/>
      <c r="N452" s="155"/>
      <c r="O452" s="155"/>
      <c r="P452" s="155"/>
    </row>
    <row r="453" spans="1:16" x14ac:dyDescent="0.2">
      <c r="B453" s="210" t="s">
        <v>40</v>
      </c>
      <c r="C453" s="205"/>
      <c r="D453" s="205"/>
      <c r="E453" s="205"/>
      <c r="F453" s="205"/>
      <c r="G453" s="205"/>
      <c r="H453" s="205"/>
      <c r="I453" s="205"/>
      <c r="J453" s="205"/>
      <c r="K453" s="205"/>
      <c r="L453" s="205"/>
      <c r="M453" s="205"/>
      <c r="N453" s="205"/>
      <c r="O453" s="205"/>
      <c r="P453" s="205"/>
    </row>
    <row r="454" spans="1:16" x14ac:dyDescent="0.2">
      <c r="B454" s="156"/>
      <c r="C454" s="155"/>
      <c r="D454" s="155"/>
      <c r="E454" s="155"/>
      <c r="F454" s="155"/>
      <c r="G454" s="155"/>
      <c r="H454" s="155"/>
      <c r="I454" s="155"/>
      <c r="J454" s="155"/>
      <c r="K454" s="155"/>
      <c r="L454" s="155"/>
      <c r="M454" s="155"/>
      <c r="N454" s="155"/>
      <c r="O454" s="155"/>
      <c r="P454" s="155"/>
    </row>
    <row r="455" spans="1:16" x14ac:dyDescent="0.2">
      <c r="B455" s="205"/>
      <c r="C455" s="210" t="s">
        <v>11</v>
      </c>
      <c r="D455" s="205" t="s">
        <v>145</v>
      </c>
      <c r="E455" s="205"/>
      <c r="F455" s="205"/>
      <c r="G455" s="205"/>
      <c r="H455" s="205"/>
      <c r="I455" s="205"/>
      <c r="J455" s="205"/>
      <c r="K455" s="205"/>
      <c r="L455" s="205"/>
      <c r="M455" s="205"/>
      <c r="N455" s="205"/>
      <c r="O455" s="205"/>
      <c r="P455" s="205"/>
    </row>
    <row r="456" spans="1:16" x14ac:dyDescent="0.2">
      <c r="B456" s="205"/>
      <c r="C456" s="210" t="s">
        <v>103</v>
      </c>
      <c r="D456" s="205" t="s">
        <v>146</v>
      </c>
      <c r="E456" s="205"/>
      <c r="F456" s="205"/>
      <c r="G456" s="205"/>
      <c r="H456" s="205"/>
      <c r="I456" s="205"/>
      <c r="J456" s="205"/>
      <c r="K456" s="205"/>
      <c r="L456" s="205"/>
      <c r="M456" s="205"/>
      <c r="N456" s="205"/>
      <c r="O456" s="205"/>
      <c r="P456" s="205"/>
    </row>
    <row r="457" spans="1:16" x14ac:dyDescent="0.2">
      <c r="B457" s="205"/>
      <c r="C457" s="210" t="s">
        <v>109</v>
      </c>
      <c r="D457" s="205" t="s">
        <v>147</v>
      </c>
      <c r="E457" s="205"/>
      <c r="F457" s="205"/>
      <c r="G457" s="205"/>
      <c r="H457" s="205"/>
      <c r="I457" s="205"/>
      <c r="J457" s="205"/>
      <c r="K457" s="205"/>
      <c r="L457" s="205"/>
      <c r="M457" s="205"/>
      <c r="N457" s="205"/>
      <c r="O457" s="205"/>
      <c r="P457" s="205"/>
    </row>
    <row r="458" spans="1:16" x14ac:dyDescent="0.2">
      <c r="B458" s="205"/>
      <c r="C458" s="210" t="s">
        <v>111</v>
      </c>
      <c r="D458" s="205" t="s">
        <v>148</v>
      </c>
      <c r="E458" s="205"/>
      <c r="F458" s="205"/>
      <c r="G458" s="205"/>
      <c r="H458" s="205"/>
      <c r="I458" s="205"/>
      <c r="J458" s="205"/>
      <c r="K458" s="205"/>
      <c r="L458" s="205"/>
      <c r="M458" s="205"/>
      <c r="N458" s="205"/>
      <c r="O458" s="205"/>
      <c r="P458" s="205"/>
    </row>
    <row r="459" spans="1:16" x14ac:dyDescent="0.2">
      <c r="B459" s="205"/>
      <c r="C459" s="210" t="s">
        <v>113</v>
      </c>
      <c r="D459" s="205" t="s">
        <v>149</v>
      </c>
      <c r="E459" s="205"/>
      <c r="F459" s="205"/>
      <c r="G459" s="205"/>
      <c r="H459" s="205"/>
      <c r="I459" s="205"/>
      <c r="J459" s="205"/>
      <c r="K459" s="205"/>
      <c r="L459" s="205"/>
      <c r="M459" s="205"/>
      <c r="N459" s="205"/>
      <c r="O459" s="205"/>
      <c r="P459" s="205"/>
    </row>
    <row r="460" spans="1:16" x14ac:dyDescent="0.2">
      <c r="B460" s="210" t="s">
        <v>43</v>
      </c>
      <c r="C460" s="205"/>
      <c r="D460" s="205"/>
      <c r="E460" s="205"/>
      <c r="F460" s="205"/>
      <c r="G460" s="205"/>
      <c r="H460" s="205"/>
      <c r="I460" s="205"/>
      <c r="J460" s="205"/>
      <c r="K460" s="205"/>
      <c r="L460" s="205"/>
      <c r="M460" s="205"/>
      <c r="N460" s="205"/>
      <c r="O460" s="205"/>
      <c r="P460" s="205"/>
    </row>
    <row r="461" spans="1:16" x14ac:dyDescent="0.2">
      <c r="B461" s="205" t="s">
        <v>240</v>
      </c>
      <c r="C461" s="205"/>
      <c r="D461" s="205"/>
      <c r="E461" s="205"/>
      <c r="F461" s="205"/>
      <c r="G461" s="205"/>
      <c r="H461" s="205"/>
      <c r="I461" s="205"/>
      <c r="J461" s="205"/>
      <c r="K461" s="205"/>
      <c r="L461" s="205"/>
      <c r="M461" s="205"/>
      <c r="N461" s="205"/>
      <c r="O461" s="205"/>
      <c r="P461" s="205"/>
    </row>
    <row r="462" spans="1:16" x14ac:dyDescent="0.2">
      <c r="B462" s="162"/>
      <c r="C462" s="162"/>
      <c r="D462" s="162"/>
      <c r="E462" s="162"/>
      <c r="F462" s="162"/>
      <c r="G462" s="162"/>
      <c r="H462" s="162"/>
      <c r="I462" s="162"/>
      <c r="J462" s="162"/>
      <c r="K462" s="162"/>
      <c r="L462" s="162"/>
      <c r="M462" s="162"/>
      <c r="N462" s="162"/>
      <c r="O462" s="162"/>
      <c r="P462" s="162"/>
    </row>
    <row r="463" spans="1:16" x14ac:dyDescent="0.2">
      <c r="B463" s="178" t="s">
        <v>150</v>
      </c>
      <c r="C463" s="168" t="s">
        <v>151</v>
      </c>
      <c r="D463" s="155"/>
      <c r="E463" s="155"/>
      <c r="F463" s="155"/>
      <c r="G463" s="155"/>
      <c r="H463" s="155"/>
      <c r="I463" s="155"/>
      <c r="J463" s="155"/>
      <c r="K463" s="155"/>
      <c r="L463" s="155"/>
      <c r="M463" s="155"/>
      <c r="N463" s="155"/>
      <c r="O463" s="155"/>
      <c r="P463" s="155"/>
    </row>
    <row r="464" spans="1:16" x14ac:dyDescent="0.2">
      <c r="B464" s="178"/>
      <c r="C464" s="168"/>
      <c r="D464" s="155"/>
      <c r="E464" s="155"/>
      <c r="F464" s="155"/>
      <c r="G464" s="155"/>
      <c r="H464" s="155"/>
      <c r="I464" s="155"/>
      <c r="J464" s="155"/>
      <c r="K464" s="155"/>
      <c r="L464" s="155"/>
      <c r="M464" s="155"/>
      <c r="N464" s="155"/>
      <c r="O464" s="155"/>
      <c r="P464" s="155"/>
    </row>
    <row r="465" spans="2:19" x14ac:dyDescent="0.2">
      <c r="B465" s="210" t="s">
        <v>44</v>
      </c>
      <c r="C465" s="205"/>
      <c r="D465" s="205"/>
      <c r="E465" s="205"/>
      <c r="F465" s="205"/>
      <c r="G465" s="205"/>
      <c r="H465" s="205"/>
      <c r="I465" s="205"/>
      <c r="J465" s="205"/>
      <c r="K465" s="205"/>
      <c r="L465" s="205"/>
      <c r="M465" s="205"/>
      <c r="N465" s="205"/>
      <c r="O465" s="205"/>
      <c r="P465" s="205"/>
    </row>
    <row r="466" spans="2:19" x14ac:dyDescent="0.2">
      <c r="B466" s="205"/>
      <c r="C466" s="210" t="s">
        <v>11</v>
      </c>
      <c r="D466" s="205" t="s">
        <v>152</v>
      </c>
      <c r="E466" s="205"/>
      <c r="F466" s="205"/>
      <c r="G466" s="205"/>
      <c r="H466" s="205"/>
      <c r="I466" s="205"/>
      <c r="J466" s="205"/>
      <c r="K466" s="205"/>
      <c r="L466" s="205"/>
      <c r="M466" s="205"/>
      <c r="N466" s="205"/>
      <c r="O466" s="205"/>
      <c r="P466" s="205"/>
    </row>
    <row r="467" spans="2:19" x14ac:dyDescent="0.2">
      <c r="B467" s="205"/>
      <c r="C467" s="210" t="s">
        <v>103</v>
      </c>
      <c r="D467" s="205" t="s">
        <v>153</v>
      </c>
      <c r="E467" s="205"/>
      <c r="F467" s="205"/>
      <c r="G467" s="205"/>
      <c r="H467" s="205"/>
      <c r="I467" s="205"/>
      <c r="J467" s="205"/>
      <c r="K467" s="205"/>
      <c r="L467" s="205"/>
      <c r="M467" s="205"/>
      <c r="N467" s="205"/>
      <c r="O467" s="205"/>
      <c r="P467" s="205"/>
      <c r="Q467" s="182"/>
      <c r="R467" s="182"/>
      <c r="S467" s="182"/>
    </row>
    <row r="468" spans="2:19" x14ac:dyDescent="0.2">
      <c r="B468" s="205"/>
      <c r="C468" s="210" t="s">
        <v>109</v>
      </c>
      <c r="D468" s="205" t="s">
        <v>154</v>
      </c>
      <c r="E468" s="205"/>
      <c r="F468" s="205"/>
      <c r="G468" s="205"/>
      <c r="H468" s="205"/>
      <c r="I468" s="205"/>
      <c r="J468" s="205"/>
      <c r="K468" s="205"/>
      <c r="L468" s="205"/>
      <c r="M468" s="205"/>
      <c r="N468" s="205"/>
      <c r="O468" s="205"/>
      <c r="P468" s="205"/>
      <c r="Q468" s="182"/>
      <c r="R468" s="182"/>
      <c r="S468" s="182"/>
    </row>
    <row r="469" spans="2:19" x14ac:dyDescent="0.2">
      <c r="B469" s="205"/>
      <c r="C469" s="210" t="s">
        <v>111</v>
      </c>
      <c r="D469" s="205" t="s">
        <v>155</v>
      </c>
      <c r="E469" s="205"/>
      <c r="F469" s="205"/>
      <c r="G469" s="205"/>
      <c r="H469" s="205"/>
      <c r="I469" s="205"/>
      <c r="J469" s="205"/>
      <c r="K469" s="205"/>
      <c r="L469" s="205"/>
      <c r="M469" s="205"/>
      <c r="N469" s="205"/>
      <c r="O469" s="205"/>
      <c r="P469" s="205"/>
      <c r="Q469" s="182"/>
      <c r="R469" s="182"/>
      <c r="S469" s="182"/>
    </row>
    <row r="470" spans="2:19" x14ac:dyDescent="0.2">
      <c r="B470" s="205"/>
      <c r="C470" s="210" t="s">
        <v>113</v>
      </c>
      <c r="D470" s="205" t="s">
        <v>156</v>
      </c>
      <c r="E470" s="205"/>
      <c r="F470" s="205"/>
      <c r="G470" s="205"/>
      <c r="H470" s="205"/>
      <c r="I470" s="205"/>
      <c r="J470" s="205"/>
      <c r="K470" s="205"/>
      <c r="L470" s="205"/>
      <c r="M470" s="205"/>
      <c r="N470" s="205"/>
      <c r="O470" s="205"/>
      <c r="P470" s="205"/>
      <c r="Q470" s="182"/>
      <c r="R470" s="182"/>
      <c r="S470" s="182"/>
    </row>
    <row r="471" spans="2:19" x14ac:dyDescent="0.2">
      <c r="B471" s="205"/>
      <c r="C471" s="210" t="s">
        <v>157</v>
      </c>
      <c r="D471" s="321" t="s">
        <v>158</v>
      </c>
      <c r="E471" s="321"/>
      <c r="F471" s="321"/>
      <c r="G471" s="321"/>
      <c r="H471" s="321"/>
      <c r="I471" s="321"/>
      <c r="J471" s="321"/>
      <c r="K471" s="321"/>
      <c r="L471" s="321"/>
      <c r="M471" s="321"/>
      <c r="N471" s="321"/>
      <c r="O471" s="321"/>
      <c r="P471" s="321"/>
      <c r="Q471" s="182"/>
      <c r="R471" s="182"/>
      <c r="S471" s="182"/>
    </row>
    <row r="472" spans="2:19" x14ac:dyDescent="0.2">
      <c r="B472" s="205"/>
      <c r="C472" s="210"/>
      <c r="D472" s="321"/>
      <c r="E472" s="321"/>
      <c r="F472" s="321"/>
      <c r="G472" s="321"/>
      <c r="H472" s="321"/>
      <c r="I472" s="321"/>
      <c r="J472" s="321"/>
      <c r="K472" s="321"/>
      <c r="L472" s="321"/>
      <c r="M472" s="321"/>
      <c r="N472" s="321"/>
      <c r="O472" s="321"/>
      <c r="P472" s="321"/>
      <c r="Q472" s="182"/>
      <c r="R472" s="182"/>
      <c r="S472" s="182"/>
    </row>
    <row r="473" spans="2:19" x14ac:dyDescent="0.2">
      <c r="B473" s="205"/>
      <c r="C473" s="210" t="s">
        <v>117</v>
      </c>
      <c r="D473" s="205" t="s">
        <v>159</v>
      </c>
      <c r="E473" s="205"/>
      <c r="F473" s="205"/>
      <c r="G473" s="205"/>
      <c r="H473" s="205"/>
      <c r="I473" s="205"/>
      <c r="J473" s="205"/>
      <c r="K473" s="205"/>
      <c r="L473" s="205"/>
      <c r="M473" s="205"/>
      <c r="N473" s="205"/>
      <c r="O473" s="205"/>
      <c r="P473" s="205"/>
      <c r="Q473" s="182"/>
      <c r="R473" s="182"/>
      <c r="S473" s="182"/>
    </row>
    <row r="474" spans="2:19" x14ac:dyDescent="0.2">
      <c r="B474" s="205"/>
      <c r="C474" s="210" t="s">
        <v>137</v>
      </c>
      <c r="D474" s="205" t="s">
        <v>160</v>
      </c>
      <c r="E474" s="205"/>
      <c r="F474" s="205"/>
      <c r="G474" s="205"/>
      <c r="H474" s="205"/>
      <c r="I474" s="205"/>
      <c r="J474" s="205"/>
      <c r="K474" s="205"/>
      <c r="L474" s="205"/>
      <c r="M474" s="205"/>
      <c r="N474" s="205"/>
      <c r="O474" s="205"/>
      <c r="P474" s="205"/>
      <c r="Q474" s="182"/>
      <c r="R474" s="182"/>
      <c r="S474" s="182"/>
    </row>
    <row r="475" spans="2:19" x14ac:dyDescent="0.2">
      <c r="B475" s="205" t="s">
        <v>241</v>
      </c>
      <c r="C475" s="205"/>
      <c r="D475" s="205"/>
      <c r="E475" s="205"/>
      <c r="F475" s="205"/>
      <c r="G475" s="205"/>
      <c r="H475" s="205"/>
      <c r="I475" s="205"/>
      <c r="J475" s="205"/>
      <c r="K475" s="205"/>
      <c r="L475" s="205"/>
      <c r="M475" s="205"/>
      <c r="N475" s="205"/>
      <c r="O475" s="205"/>
      <c r="P475" s="205"/>
      <c r="Q475" s="182"/>
      <c r="R475" s="182"/>
      <c r="S475" s="182"/>
    </row>
    <row r="476" spans="2:19" x14ac:dyDescent="0.2">
      <c r="B476" s="205"/>
      <c r="C476" s="210" t="s">
        <v>11</v>
      </c>
      <c r="D476" s="205" t="s">
        <v>161</v>
      </c>
      <c r="E476" s="205"/>
      <c r="F476" s="205"/>
      <c r="G476" s="205"/>
      <c r="H476" s="205"/>
      <c r="I476" s="205"/>
      <c r="J476" s="205"/>
      <c r="K476" s="205"/>
      <c r="L476" s="205"/>
      <c r="M476" s="205"/>
      <c r="N476" s="205"/>
      <c r="O476" s="205"/>
      <c r="P476" s="205"/>
      <c r="Q476" s="182"/>
      <c r="R476" s="182"/>
      <c r="S476" s="182"/>
    </row>
    <row r="477" spans="2:19" x14ac:dyDescent="0.2">
      <c r="B477" s="205"/>
      <c r="C477" s="210" t="s">
        <v>103</v>
      </c>
      <c r="D477" s="205" t="s">
        <v>162</v>
      </c>
      <c r="E477" s="205"/>
      <c r="F477" s="205"/>
      <c r="G477" s="205"/>
      <c r="H477" s="205"/>
      <c r="I477" s="205"/>
      <c r="J477" s="205"/>
      <c r="K477" s="205"/>
      <c r="L477" s="205"/>
      <c r="M477" s="205"/>
      <c r="N477" s="205"/>
      <c r="O477" s="205"/>
      <c r="P477" s="205"/>
      <c r="Q477" s="182"/>
      <c r="R477" s="182"/>
      <c r="S477" s="182"/>
    </row>
    <row r="478" spans="2:19" x14ac:dyDescent="0.2">
      <c r="B478" s="205"/>
      <c r="C478" s="210" t="s">
        <v>109</v>
      </c>
      <c r="D478" s="205" t="s">
        <v>163</v>
      </c>
      <c r="E478" s="205"/>
      <c r="F478" s="205"/>
      <c r="G478" s="205"/>
      <c r="H478" s="205"/>
      <c r="I478" s="205"/>
      <c r="J478" s="205"/>
      <c r="K478" s="205"/>
      <c r="L478" s="205"/>
      <c r="M478" s="205"/>
      <c r="N478" s="205"/>
      <c r="O478" s="205"/>
      <c r="P478" s="205"/>
      <c r="Q478" s="182"/>
      <c r="R478" s="182"/>
      <c r="S478" s="182"/>
    </row>
    <row r="479" spans="2:19" x14ac:dyDescent="0.2">
      <c r="B479" s="205"/>
      <c r="C479" s="210" t="s">
        <v>111</v>
      </c>
      <c r="D479" s="205" t="s">
        <v>164</v>
      </c>
      <c r="E479" s="205"/>
      <c r="F479" s="205"/>
      <c r="G479" s="205"/>
      <c r="H479" s="205"/>
      <c r="I479" s="205"/>
      <c r="J479" s="205"/>
      <c r="K479" s="205"/>
      <c r="L479" s="205"/>
      <c r="M479" s="205"/>
      <c r="N479" s="205"/>
      <c r="O479" s="205"/>
      <c r="P479" s="205"/>
      <c r="Q479" s="182"/>
      <c r="R479" s="182"/>
      <c r="S479" s="182"/>
    </row>
    <row r="480" spans="2:19" x14ac:dyDescent="0.2">
      <c r="B480" s="205"/>
      <c r="C480" s="210" t="s">
        <v>113</v>
      </c>
      <c r="D480" s="205" t="s">
        <v>165</v>
      </c>
      <c r="E480" s="205"/>
      <c r="F480" s="205"/>
      <c r="G480" s="205"/>
      <c r="H480" s="205"/>
      <c r="I480" s="205"/>
      <c r="J480" s="205"/>
      <c r="K480" s="205"/>
      <c r="L480" s="205"/>
      <c r="M480" s="205"/>
      <c r="N480" s="205"/>
      <c r="O480" s="205"/>
      <c r="P480" s="205"/>
      <c r="Q480" s="182"/>
      <c r="R480" s="182"/>
      <c r="S480" s="182"/>
    </row>
    <row r="481" spans="2:19" x14ac:dyDescent="0.2">
      <c r="B481" s="162"/>
      <c r="C481" s="162"/>
      <c r="D481" s="162"/>
      <c r="E481" s="162"/>
      <c r="F481" s="162"/>
      <c r="G481" s="162"/>
      <c r="H481" s="162"/>
      <c r="I481" s="162"/>
      <c r="J481" s="162"/>
      <c r="K481" s="162"/>
      <c r="L481" s="162"/>
      <c r="M481" s="162"/>
      <c r="N481" s="162"/>
      <c r="O481" s="162"/>
      <c r="P481" s="162"/>
      <c r="Q481" s="162"/>
      <c r="R481" s="162"/>
      <c r="S481" s="162"/>
    </row>
    <row r="482" spans="2:19" x14ac:dyDescent="0.2">
      <c r="B482" s="178" t="s">
        <v>166</v>
      </c>
      <c r="C482" s="168" t="s">
        <v>167</v>
      </c>
      <c r="D482" s="155"/>
      <c r="E482" s="155"/>
      <c r="F482" s="155"/>
      <c r="G482" s="155"/>
      <c r="H482" s="155"/>
      <c r="I482" s="155"/>
      <c r="J482" s="155"/>
      <c r="K482" s="155"/>
      <c r="L482" s="155"/>
      <c r="M482" s="155"/>
      <c r="N482" s="155"/>
      <c r="O482" s="155"/>
      <c r="P482" s="155"/>
      <c r="Q482" s="155"/>
      <c r="R482" s="155"/>
      <c r="S482" s="155"/>
    </row>
    <row r="483" spans="2:19" x14ac:dyDescent="0.2">
      <c r="B483" s="178"/>
      <c r="C483" s="168"/>
      <c r="D483" s="155"/>
      <c r="E483" s="155"/>
      <c r="F483" s="155"/>
      <c r="G483" s="155"/>
      <c r="H483" s="155"/>
      <c r="I483" s="155"/>
      <c r="J483" s="155"/>
      <c r="K483" s="155"/>
      <c r="L483" s="155"/>
      <c r="M483" s="155"/>
      <c r="N483" s="155"/>
      <c r="O483" s="155"/>
      <c r="P483" s="155"/>
      <c r="Q483" s="155"/>
    </row>
    <row r="484" spans="2:19" x14ac:dyDescent="0.2">
      <c r="B484" s="226" t="s">
        <v>45</v>
      </c>
      <c r="C484" s="205"/>
      <c r="D484" s="205"/>
      <c r="E484" s="205"/>
      <c r="F484" s="205"/>
      <c r="G484" s="205"/>
      <c r="H484" s="205"/>
      <c r="I484" s="205"/>
      <c r="J484" s="205"/>
      <c r="K484" s="205"/>
      <c r="L484" s="205"/>
      <c r="M484" s="205"/>
      <c r="N484" s="205"/>
      <c r="O484" s="205"/>
      <c r="P484" s="205"/>
      <c r="Q484" s="182"/>
    </row>
    <row r="485" spans="2:19" x14ac:dyDescent="0.2">
      <c r="B485" s="205"/>
      <c r="C485" s="226" t="s">
        <v>11</v>
      </c>
      <c r="D485" s="205" t="s">
        <v>184</v>
      </c>
      <c r="E485" s="205"/>
      <c r="F485" s="205"/>
      <c r="G485" s="205"/>
      <c r="H485" s="205"/>
      <c r="I485" s="205"/>
      <c r="J485" s="205"/>
      <c r="K485" s="205"/>
      <c r="L485" s="205"/>
      <c r="M485" s="205"/>
      <c r="N485" s="205"/>
      <c r="O485" s="205"/>
      <c r="P485" s="205"/>
      <c r="Q485" s="182"/>
    </row>
    <row r="486" spans="2:19" x14ac:dyDescent="0.2">
      <c r="B486" s="205"/>
      <c r="C486" s="226" t="s">
        <v>103</v>
      </c>
      <c r="D486" s="205" t="s">
        <v>185</v>
      </c>
      <c r="E486" s="205"/>
      <c r="F486" s="205"/>
      <c r="G486" s="205"/>
      <c r="H486" s="205"/>
      <c r="I486" s="205"/>
      <c r="J486" s="205"/>
      <c r="K486" s="205"/>
      <c r="L486" s="205"/>
      <c r="M486" s="205"/>
      <c r="N486" s="205"/>
      <c r="O486" s="205"/>
      <c r="P486" s="205"/>
      <c r="Q486" s="182"/>
    </row>
    <row r="487" spans="2:19" x14ac:dyDescent="0.2">
      <c r="B487" s="182"/>
      <c r="C487" s="182"/>
      <c r="D487" s="182"/>
      <c r="E487" s="182"/>
      <c r="F487" s="182"/>
      <c r="G487" s="182"/>
      <c r="H487" s="182"/>
      <c r="I487" s="182"/>
      <c r="J487" s="182"/>
      <c r="K487" s="182"/>
      <c r="L487" s="182"/>
      <c r="M487" s="182"/>
      <c r="N487" s="182"/>
      <c r="O487" s="182"/>
      <c r="P487" s="182"/>
      <c r="Q487" s="182"/>
    </row>
    <row r="488" spans="2:19" x14ac:dyDescent="0.2">
      <c r="B488" s="178" t="s">
        <v>168</v>
      </c>
      <c r="C488" s="168" t="s">
        <v>169</v>
      </c>
      <c r="D488" s="155"/>
      <c r="E488" s="155"/>
      <c r="F488" s="155"/>
      <c r="G488" s="155"/>
      <c r="H488" s="155"/>
      <c r="I488" s="155"/>
      <c r="J488" s="155"/>
      <c r="K488" s="155"/>
      <c r="L488" s="155"/>
      <c r="M488" s="155"/>
      <c r="N488" s="155"/>
      <c r="O488" s="155"/>
      <c r="P488" s="155"/>
      <c r="Q488" s="155"/>
    </row>
    <row r="489" spans="2:19" x14ac:dyDescent="0.2">
      <c r="B489" s="178"/>
      <c r="C489" s="168"/>
      <c r="D489" s="155"/>
      <c r="E489" s="155"/>
      <c r="F489" s="155"/>
      <c r="G489" s="155"/>
      <c r="H489" s="155"/>
      <c r="I489" s="155"/>
      <c r="J489" s="155"/>
      <c r="K489" s="155"/>
      <c r="L489" s="155"/>
      <c r="M489" s="155"/>
      <c r="N489" s="155"/>
      <c r="O489" s="155"/>
      <c r="P489" s="155"/>
      <c r="Q489" s="155"/>
    </row>
    <row r="490" spans="2:19" x14ac:dyDescent="0.2">
      <c r="B490" s="205"/>
      <c r="C490" s="226" t="s">
        <v>11</v>
      </c>
      <c r="D490" s="321" t="s">
        <v>186</v>
      </c>
      <c r="E490" s="321"/>
      <c r="F490" s="321"/>
      <c r="G490" s="321"/>
      <c r="H490" s="321"/>
      <c r="I490" s="321"/>
      <c r="J490" s="321"/>
      <c r="K490" s="321"/>
      <c r="L490" s="321"/>
      <c r="M490" s="321"/>
      <c r="N490" s="321"/>
      <c r="O490" s="321"/>
      <c r="P490" s="321"/>
      <c r="Q490" s="182"/>
    </row>
    <row r="491" spans="2:19" x14ac:dyDescent="0.2">
      <c r="B491" s="205"/>
      <c r="C491" s="226" t="s">
        <v>103</v>
      </c>
      <c r="D491" s="205" t="s">
        <v>187</v>
      </c>
      <c r="E491" s="205"/>
      <c r="F491" s="205"/>
      <c r="G491" s="205"/>
      <c r="H491" s="205"/>
      <c r="I491" s="205"/>
      <c r="J491" s="205"/>
      <c r="K491" s="205"/>
      <c r="L491" s="205"/>
      <c r="M491" s="205"/>
      <c r="N491" s="205"/>
      <c r="O491" s="205"/>
      <c r="P491" s="205"/>
      <c r="Q491" s="182"/>
    </row>
    <row r="492" spans="2:19" x14ac:dyDescent="0.2">
      <c r="B492" s="162"/>
      <c r="C492" s="162"/>
      <c r="D492" s="162"/>
      <c r="E492" s="162"/>
      <c r="F492" s="162"/>
      <c r="G492" s="162"/>
      <c r="H492" s="162"/>
      <c r="I492" s="162"/>
      <c r="J492" s="162"/>
      <c r="K492" s="162"/>
      <c r="L492" s="162"/>
      <c r="M492" s="162"/>
      <c r="N492" s="162"/>
      <c r="O492" s="162"/>
      <c r="P492" s="162"/>
      <c r="Q492" s="162"/>
    </row>
    <row r="493" spans="2:19" x14ac:dyDescent="0.2">
      <c r="B493" s="178" t="s">
        <v>170</v>
      </c>
      <c r="C493" s="168" t="s">
        <v>171</v>
      </c>
      <c r="D493" s="155"/>
      <c r="E493" s="155"/>
      <c r="F493" s="155"/>
      <c r="G493" s="155"/>
      <c r="H493" s="155"/>
      <c r="I493" s="155"/>
      <c r="J493" s="155"/>
      <c r="K493" s="155"/>
      <c r="L493" s="155"/>
      <c r="M493" s="155"/>
      <c r="N493" s="155"/>
      <c r="O493" s="155"/>
      <c r="P493" s="155"/>
      <c r="Q493" s="155"/>
    </row>
    <row r="494" spans="2:19" x14ac:dyDescent="0.2">
      <c r="B494" s="178"/>
      <c r="C494" s="168"/>
      <c r="D494" s="155"/>
      <c r="E494" s="155"/>
      <c r="F494" s="155"/>
      <c r="G494" s="155"/>
      <c r="H494" s="155"/>
      <c r="I494" s="155"/>
      <c r="J494" s="155"/>
      <c r="K494" s="155"/>
      <c r="L494" s="155"/>
      <c r="M494" s="155"/>
      <c r="N494" s="155"/>
      <c r="O494" s="155"/>
      <c r="P494" s="155"/>
      <c r="Q494" s="155"/>
    </row>
    <row r="495" spans="2:19" x14ac:dyDescent="0.2">
      <c r="B495" s="205"/>
      <c r="C495" s="226" t="s">
        <v>11</v>
      </c>
      <c r="D495" s="321" t="s">
        <v>188</v>
      </c>
      <c r="E495" s="321"/>
      <c r="F495" s="321"/>
      <c r="G495" s="321"/>
      <c r="H495" s="321"/>
      <c r="I495" s="321"/>
      <c r="J495" s="321"/>
      <c r="K495" s="321"/>
      <c r="L495" s="321"/>
      <c r="M495" s="321"/>
      <c r="N495" s="321"/>
      <c r="O495" s="321"/>
      <c r="P495" s="321"/>
      <c r="Q495" s="182"/>
    </row>
    <row r="496" spans="2:19" x14ac:dyDescent="0.2">
      <c r="B496" s="205"/>
      <c r="C496" s="226" t="s">
        <v>103</v>
      </c>
      <c r="D496" s="321" t="s">
        <v>189</v>
      </c>
      <c r="E496" s="321"/>
      <c r="F496" s="321"/>
      <c r="G496" s="321"/>
      <c r="H496" s="321"/>
      <c r="I496" s="321"/>
      <c r="J496" s="321"/>
      <c r="K496" s="321"/>
      <c r="L496" s="321"/>
      <c r="M496" s="321"/>
      <c r="N496" s="321"/>
      <c r="O496" s="321"/>
      <c r="P496" s="321"/>
      <c r="Q496" s="182"/>
    </row>
    <row r="497" spans="2:19" x14ac:dyDescent="0.2">
      <c r="B497" s="205"/>
      <c r="C497" s="226"/>
      <c r="D497" s="321"/>
      <c r="E497" s="321"/>
      <c r="F497" s="321"/>
      <c r="G497" s="321"/>
      <c r="H497" s="321"/>
      <c r="I497" s="321"/>
      <c r="J497" s="321"/>
      <c r="K497" s="321"/>
      <c r="L497" s="321"/>
      <c r="M497" s="321"/>
      <c r="N497" s="321"/>
      <c r="O497" s="321"/>
      <c r="P497" s="321"/>
      <c r="Q497" s="182"/>
    </row>
    <row r="498" spans="2:19" x14ac:dyDescent="0.2">
      <c r="B498" s="162"/>
      <c r="C498" s="162"/>
      <c r="D498" s="162"/>
      <c r="E498" s="162"/>
      <c r="F498" s="162"/>
      <c r="G498" s="162"/>
      <c r="H498" s="162"/>
      <c r="I498" s="162"/>
      <c r="J498" s="162"/>
      <c r="K498" s="162"/>
      <c r="L498" s="162"/>
      <c r="M498" s="162"/>
      <c r="N498" s="162"/>
      <c r="O498" s="162"/>
      <c r="P498" s="162"/>
      <c r="Q498" s="162"/>
    </row>
    <row r="499" spans="2:19" x14ac:dyDescent="0.2">
      <c r="B499" s="178" t="s">
        <v>172</v>
      </c>
      <c r="C499" s="168" t="s">
        <v>173</v>
      </c>
      <c r="D499" s="155"/>
      <c r="E499" s="155"/>
      <c r="F499" s="155"/>
      <c r="G499" s="155"/>
      <c r="H499" s="155"/>
      <c r="I499" s="155"/>
      <c r="J499" s="155"/>
      <c r="K499" s="155"/>
      <c r="L499" s="155"/>
      <c r="M499" s="155"/>
      <c r="N499" s="155"/>
      <c r="O499" s="155"/>
      <c r="P499" s="155"/>
      <c r="Q499" s="155"/>
      <c r="R499" s="155"/>
      <c r="S499" s="155"/>
    </row>
    <row r="500" spans="2:19" x14ac:dyDescent="0.2">
      <c r="B500" s="178"/>
      <c r="C500" s="168"/>
      <c r="D500" s="155"/>
      <c r="E500" s="155"/>
      <c r="F500" s="155"/>
      <c r="G500" s="155"/>
      <c r="H500" s="155"/>
      <c r="I500" s="155"/>
      <c r="J500" s="155"/>
      <c r="K500" s="155"/>
      <c r="L500" s="155"/>
      <c r="M500" s="155"/>
      <c r="N500" s="155"/>
      <c r="O500" s="155"/>
      <c r="P500" s="155"/>
      <c r="Q500" s="155"/>
      <c r="R500" s="155"/>
      <c r="S500" s="155"/>
    </row>
    <row r="501" spans="2:19" x14ac:dyDescent="0.2">
      <c r="B501" s="205"/>
      <c r="C501" s="370" t="s">
        <v>242</v>
      </c>
      <c r="D501" s="370"/>
      <c r="E501" s="370"/>
      <c r="F501" s="370"/>
      <c r="G501" s="370"/>
      <c r="H501" s="370"/>
      <c r="I501" s="370"/>
      <c r="J501" s="370"/>
      <c r="K501" s="370"/>
      <c r="L501" s="370"/>
      <c r="M501" s="370"/>
      <c r="N501" s="370"/>
      <c r="O501" s="370"/>
      <c r="P501" s="370"/>
      <c r="Q501" s="182"/>
      <c r="R501" s="182"/>
      <c r="S501" s="182"/>
    </row>
    <row r="502" spans="2:19" x14ac:dyDescent="0.2">
      <c r="B502" s="162"/>
      <c r="C502" s="162"/>
      <c r="D502" s="162"/>
      <c r="E502" s="162"/>
      <c r="F502" s="162"/>
      <c r="G502" s="162"/>
      <c r="H502" s="162"/>
      <c r="I502" s="162"/>
      <c r="J502" s="162"/>
      <c r="K502" s="162"/>
      <c r="L502" s="162"/>
      <c r="M502" s="162"/>
      <c r="N502" s="162"/>
      <c r="O502" s="162"/>
      <c r="P502" s="162"/>
      <c r="Q502" s="162"/>
      <c r="R502" s="182"/>
      <c r="S502" s="182"/>
    </row>
    <row r="503" spans="2:19" x14ac:dyDescent="0.2">
      <c r="B503" s="178" t="s">
        <v>174</v>
      </c>
      <c r="C503" s="168" t="s">
        <v>175</v>
      </c>
      <c r="D503" s="155"/>
      <c r="E503" s="155"/>
      <c r="F503" s="155"/>
      <c r="G503" s="155"/>
      <c r="H503" s="155"/>
      <c r="I503" s="155"/>
      <c r="J503" s="155"/>
      <c r="K503" s="155"/>
      <c r="L503" s="155"/>
      <c r="M503" s="155"/>
      <c r="N503" s="155"/>
      <c r="O503" s="155"/>
      <c r="P503" s="155"/>
      <c r="Q503" s="155"/>
      <c r="R503" s="155"/>
      <c r="S503" s="155"/>
    </row>
    <row r="504" spans="2:19" x14ac:dyDescent="0.2">
      <c r="B504" s="178"/>
      <c r="C504" s="168"/>
      <c r="D504" s="155"/>
      <c r="E504" s="155"/>
      <c r="F504" s="155"/>
      <c r="G504" s="155"/>
      <c r="H504" s="155"/>
      <c r="I504" s="155"/>
      <c r="J504" s="155"/>
      <c r="K504" s="155"/>
      <c r="L504" s="155"/>
      <c r="M504" s="155"/>
      <c r="N504" s="155"/>
      <c r="O504" s="155"/>
      <c r="P504" s="155"/>
      <c r="Q504" s="155"/>
      <c r="R504" s="155"/>
      <c r="S504" s="155"/>
    </row>
    <row r="505" spans="2:19" x14ac:dyDescent="0.2">
      <c r="B505" s="226" t="s">
        <v>46</v>
      </c>
      <c r="C505" s="205"/>
      <c r="D505" s="205"/>
      <c r="E505" s="205"/>
      <c r="F505" s="205"/>
      <c r="G505" s="205"/>
      <c r="H505" s="205"/>
      <c r="I505" s="205"/>
      <c r="J505" s="205"/>
      <c r="K505" s="205"/>
      <c r="L505" s="205"/>
      <c r="M505" s="205"/>
      <c r="N505" s="205"/>
      <c r="O505" s="205"/>
      <c r="P505" s="205"/>
      <c r="Q505" s="182"/>
      <c r="R505" s="182"/>
      <c r="S505" s="182"/>
    </row>
    <row r="506" spans="2:19" x14ac:dyDescent="0.2">
      <c r="B506" s="205"/>
      <c r="C506" s="226" t="s">
        <v>11</v>
      </c>
      <c r="D506" s="205" t="s">
        <v>190</v>
      </c>
      <c r="E506" s="205"/>
      <c r="F506" s="205"/>
      <c r="G506" s="205"/>
      <c r="H506" s="205"/>
      <c r="I506" s="205"/>
      <c r="J506" s="205"/>
      <c r="K506" s="205"/>
      <c r="L506" s="205"/>
      <c r="M506" s="205"/>
      <c r="N506" s="205"/>
      <c r="O506" s="205"/>
      <c r="P506" s="205"/>
      <c r="Q506" s="182"/>
      <c r="R506" s="182"/>
      <c r="S506" s="182"/>
    </row>
    <row r="507" spans="2:19" x14ac:dyDescent="0.2">
      <c r="B507" s="205"/>
      <c r="C507" s="226" t="s">
        <v>103</v>
      </c>
      <c r="D507" s="205" t="s">
        <v>191</v>
      </c>
      <c r="E507" s="205"/>
      <c r="F507" s="205"/>
      <c r="G507" s="205"/>
      <c r="H507" s="205"/>
      <c r="I507" s="205"/>
      <c r="J507" s="205"/>
      <c r="K507" s="205"/>
      <c r="L507" s="205"/>
      <c r="M507" s="205"/>
      <c r="N507" s="205"/>
      <c r="O507" s="205"/>
      <c r="P507" s="205"/>
      <c r="Q507" s="182"/>
      <c r="R507" s="182"/>
      <c r="S507" s="182"/>
    </row>
    <row r="508" spans="2:19" x14ac:dyDescent="0.2">
      <c r="B508" s="162"/>
      <c r="C508" s="162"/>
      <c r="D508" s="162"/>
      <c r="E508" s="162"/>
      <c r="F508" s="162"/>
      <c r="G508" s="162"/>
      <c r="H508" s="162"/>
      <c r="I508" s="162"/>
      <c r="J508" s="162"/>
      <c r="K508" s="162"/>
      <c r="L508" s="162"/>
      <c r="M508" s="162"/>
      <c r="N508" s="162"/>
      <c r="O508" s="162"/>
      <c r="P508" s="162"/>
      <c r="Q508" s="162"/>
      <c r="R508" s="182"/>
      <c r="S508" s="182"/>
    </row>
    <row r="509" spans="2:19" x14ac:dyDescent="0.2">
      <c r="B509" s="178" t="s">
        <v>176</v>
      </c>
      <c r="C509" s="168" t="s">
        <v>177</v>
      </c>
      <c r="D509" s="155"/>
      <c r="E509" s="155"/>
      <c r="F509" s="155"/>
      <c r="G509" s="155"/>
      <c r="H509" s="155"/>
      <c r="I509" s="155"/>
      <c r="J509" s="155"/>
      <c r="K509" s="155"/>
      <c r="L509" s="155"/>
      <c r="M509" s="155"/>
      <c r="N509" s="155"/>
      <c r="O509" s="155"/>
      <c r="P509" s="155"/>
      <c r="Q509" s="155"/>
      <c r="R509" s="155"/>
      <c r="S509" s="155"/>
    </row>
    <row r="510" spans="2:19" x14ac:dyDescent="0.2">
      <c r="B510" s="178"/>
      <c r="C510" s="168"/>
      <c r="D510" s="155"/>
      <c r="E510" s="155"/>
      <c r="F510" s="155"/>
      <c r="G510" s="155"/>
      <c r="H510" s="155"/>
      <c r="I510" s="155"/>
      <c r="J510" s="155"/>
      <c r="K510" s="155"/>
      <c r="L510" s="155"/>
      <c r="M510" s="155"/>
      <c r="N510" s="155"/>
      <c r="O510" s="155"/>
      <c r="P510" s="155"/>
      <c r="Q510" s="155"/>
      <c r="R510" s="155"/>
      <c r="S510" s="155"/>
    </row>
    <row r="511" spans="2:19" x14ac:dyDescent="0.2">
      <c r="B511" s="205"/>
      <c r="C511" s="373" t="s">
        <v>250</v>
      </c>
      <c r="D511" s="373"/>
      <c r="E511" s="373"/>
      <c r="F511" s="373"/>
      <c r="G511" s="373"/>
      <c r="H511" s="373"/>
      <c r="I511" s="373"/>
      <c r="J511" s="373"/>
      <c r="K511" s="373"/>
      <c r="L511" s="373"/>
      <c r="M511" s="373"/>
      <c r="N511" s="373"/>
      <c r="O511" s="373"/>
      <c r="P511" s="373"/>
      <c r="Q511" s="182"/>
      <c r="R511" s="182"/>
      <c r="S511" s="182"/>
    </row>
    <row r="512" spans="2:19" x14ac:dyDescent="0.2">
      <c r="B512" s="205"/>
      <c r="C512" s="370" t="s">
        <v>243</v>
      </c>
      <c r="D512" s="370"/>
      <c r="E512" s="370"/>
      <c r="F512" s="370"/>
      <c r="G512" s="370"/>
      <c r="H512" s="370"/>
      <c r="I512" s="370"/>
      <c r="J512" s="370"/>
      <c r="K512" s="370"/>
      <c r="L512" s="370"/>
      <c r="M512" s="370"/>
      <c r="N512" s="370"/>
      <c r="O512" s="370"/>
      <c r="P512" s="370"/>
      <c r="Q512" s="182"/>
      <c r="R512" s="182"/>
      <c r="S512" s="182"/>
    </row>
    <row r="513" spans="2:19" x14ac:dyDescent="0.2">
      <c r="B513" s="162"/>
      <c r="C513" s="162"/>
      <c r="D513" s="162"/>
      <c r="E513" s="162"/>
      <c r="F513" s="162"/>
      <c r="G513" s="162"/>
      <c r="H513" s="162"/>
      <c r="I513" s="162"/>
      <c r="J513" s="162"/>
      <c r="K513" s="162"/>
      <c r="L513" s="162"/>
      <c r="M513" s="162"/>
      <c r="N513" s="162"/>
      <c r="O513" s="162"/>
      <c r="P513" s="162"/>
      <c r="Q513" s="162"/>
      <c r="R513" s="162"/>
      <c r="S513" s="162"/>
    </row>
    <row r="514" spans="2:19" x14ac:dyDescent="0.2">
      <c r="B514" s="178" t="s">
        <v>178</v>
      </c>
      <c r="C514" s="168" t="s">
        <v>179</v>
      </c>
      <c r="D514" s="155"/>
      <c r="E514" s="155"/>
      <c r="F514" s="155"/>
      <c r="G514" s="155"/>
      <c r="H514" s="155"/>
      <c r="I514" s="155"/>
      <c r="J514" s="155"/>
      <c r="K514" s="155"/>
      <c r="L514" s="155"/>
      <c r="M514" s="155"/>
      <c r="N514" s="155"/>
      <c r="O514" s="155"/>
      <c r="P514" s="155"/>
      <c r="Q514" s="155"/>
      <c r="R514" s="155"/>
      <c r="S514" s="155"/>
    </row>
    <row r="515" spans="2:19" x14ac:dyDescent="0.2">
      <c r="B515" s="178"/>
      <c r="C515" s="168"/>
      <c r="D515" s="155"/>
      <c r="E515" s="155"/>
      <c r="F515" s="155"/>
      <c r="G515" s="155"/>
      <c r="H515" s="155"/>
      <c r="I515" s="155"/>
      <c r="J515" s="155"/>
      <c r="K515" s="155"/>
      <c r="L515" s="155"/>
      <c r="M515" s="155"/>
      <c r="N515" s="155"/>
      <c r="O515" s="155"/>
      <c r="P515" s="155"/>
      <c r="Q515" s="155"/>
      <c r="R515" s="155"/>
      <c r="S515" s="155"/>
    </row>
    <row r="516" spans="2:19" x14ac:dyDescent="0.2">
      <c r="B516" s="205"/>
      <c r="C516" s="369" t="s">
        <v>251</v>
      </c>
      <c r="D516" s="369"/>
      <c r="E516" s="369"/>
      <c r="F516" s="369"/>
      <c r="G516" s="369"/>
      <c r="H516" s="369"/>
      <c r="I516" s="369"/>
      <c r="J516" s="369"/>
      <c r="K516" s="369"/>
      <c r="L516" s="369"/>
      <c r="M516" s="369"/>
      <c r="N516" s="369"/>
      <c r="O516" s="369"/>
      <c r="P516" s="369"/>
      <c r="Q516" s="182"/>
      <c r="R516" s="182"/>
      <c r="S516" s="182"/>
    </row>
    <row r="517" spans="2:19" x14ac:dyDescent="0.2">
      <c r="B517" s="162"/>
      <c r="C517" s="162"/>
      <c r="D517" s="162"/>
      <c r="E517" s="162"/>
      <c r="F517" s="162"/>
      <c r="G517" s="162"/>
      <c r="H517" s="162"/>
      <c r="I517" s="162"/>
      <c r="J517" s="162"/>
      <c r="K517" s="162"/>
      <c r="L517" s="162"/>
      <c r="M517" s="162"/>
      <c r="N517" s="162"/>
      <c r="O517" s="162"/>
      <c r="P517" s="162"/>
      <c r="Q517" s="162"/>
      <c r="R517" s="182"/>
      <c r="S517" s="182"/>
    </row>
    <row r="518" spans="2:19" x14ac:dyDescent="0.2">
      <c r="B518" s="178" t="s">
        <v>180</v>
      </c>
      <c r="C518" s="168" t="s">
        <v>181</v>
      </c>
      <c r="D518" s="155"/>
      <c r="E518" s="155"/>
      <c r="F518" s="155"/>
      <c r="G518" s="155"/>
      <c r="H518" s="155"/>
      <c r="I518" s="155"/>
      <c r="J518" s="155"/>
      <c r="K518" s="155"/>
      <c r="L518" s="155"/>
      <c r="M518" s="155"/>
      <c r="N518" s="155"/>
      <c r="O518" s="155"/>
      <c r="P518" s="155"/>
      <c r="Q518" s="155"/>
      <c r="R518" s="155"/>
      <c r="S518" s="155"/>
    </row>
    <row r="519" spans="2:19" x14ac:dyDescent="0.2">
      <c r="B519" s="178"/>
      <c r="C519" s="168"/>
      <c r="D519" s="155"/>
      <c r="E519" s="155"/>
      <c r="F519" s="155"/>
      <c r="G519" s="155"/>
      <c r="H519" s="155"/>
      <c r="I519" s="155"/>
      <c r="J519" s="155"/>
      <c r="K519" s="155"/>
      <c r="L519" s="155"/>
      <c r="M519" s="155"/>
      <c r="N519" s="155"/>
      <c r="O519" s="155"/>
      <c r="P519" s="155"/>
      <c r="Q519" s="155"/>
      <c r="R519" s="155"/>
      <c r="S519" s="155"/>
    </row>
    <row r="520" spans="2:19" x14ac:dyDescent="0.2">
      <c r="B520" s="205"/>
      <c r="C520" s="369" t="s">
        <v>252</v>
      </c>
      <c r="D520" s="369"/>
      <c r="E520" s="369"/>
      <c r="F520" s="369"/>
      <c r="G520" s="369"/>
      <c r="H520" s="369"/>
      <c r="I520" s="369"/>
      <c r="J520" s="369"/>
      <c r="K520" s="369"/>
      <c r="L520" s="369"/>
      <c r="M520" s="369"/>
      <c r="N520" s="369"/>
      <c r="O520" s="369"/>
      <c r="P520" s="369"/>
      <c r="Q520" s="182"/>
      <c r="R520" s="182"/>
      <c r="S520" s="182"/>
    </row>
    <row r="521" spans="2:19" x14ac:dyDescent="0.2">
      <c r="B521" s="162"/>
      <c r="C521" s="162"/>
      <c r="D521" s="162"/>
      <c r="E521" s="162"/>
      <c r="F521" s="162"/>
      <c r="G521" s="162"/>
      <c r="H521" s="162"/>
      <c r="I521" s="162"/>
      <c r="J521" s="162"/>
      <c r="K521" s="162"/>
      <c r="L521" s="162"/>
      <c r="M521" s="162"/>
      <c r="N521" s="162"/>
      <c r="O521" s="162"/>
      <c r="P521" s="162"/>
      <c r="Q521" s="162"/>
      <c r="R521" s="162"/>
      <c r="S521" s="162"/>
    </row>
    <row r="522" spans="2:19" x14ac:dyDescent="0.2">
      <c r="B522" s="178" t="s">
        <v>182</v>
      </c>
      <c r="C522" s="168" t="s">
        <v>183</v>
      </c>
      <c r="D522" s="155"/>
      <c r="E522" s="155"/>
      <c r="F522" s="155"/>
      <c r="G522" s="155"/>
      <c r="H522" s="155"/>
      <c r="I522" s="155"/>
      <c r="J522" s="155"/>
      <c r="K522" s="155"/>
      <c r="L522" s="155"/>
      <c r="M522" s="155"/>
      <c r="N522" s="155"/>
      <c r="O522" s="155"/>
      <c r="P522" s="155"/>
      <c r="Q522" s="155"/>
      <c r="R522" s="155"/>
      <c r="S522" s="155"/>
    </row>
    <row r="523" spans="2:19" x14ac:dyDescent="0.2">
      <c r="B523" s="178"/>
      <c r="C523" s="168"/>
      <c r="D523" s="155"/>
      <c r="E523" s="155"/>
      <c r="F523" s="155"/>
      <c r="G523" s="155"/>
      <c r="H523" s="155"/>
      <c r="I523" s="155"/>
      <c r="J523" s="155"/>
      <c r="K523" s="155"/>
      <c r="L523" s="155"/>
      <c r="M523" s="155"/>
      <c r="N523" s="155"/>
      <c r="O523" s="155"/>
      <c r="P523" s="155"/>
      <c r="Q523" s="155"/>
      <c r="R523" s="155"/>
      <c r="S523" s="155"/>
    </row>
    <row r="524" spans="2:19" x14ac:dyDescent="0.2">
      <c r="B524" s="205"/>
      <c r="C524" s="369" t="s">
        <v>253</v>
      </c>
      <c r="D524" s="369"/>
      <c r="E524" s="369"/>
      <c r="F524" s="369"/>
      <c r="G524" s="369"/>
      <c r="H524" s="369"/>
      <c r="I524" s="369"/>
      <c r="J524" s="369"/>
      <c r="K524" s="369"/>
      <c r="L524" s="369"/>
      <c r="M524" s="369"/>
      <c r="N524" s="369"/>
      <c r="O524" s="369"/>
      <c r="P524" s="369"/>
      <c r="Q524" s="182"/>
      <c r="R524" s="182"/>
      <c r="S524" s="182"/>
    </row>
    <row r="527" spans="2:19" x14ac:dyDescent="0.2">
      <c r="B527" s="155"/>
      <c r="C527" s="162" t="s">
        <v>256</v>
      </c>
      <c r="D527" s="155"/>
      <c r="E527" s="155"/>
      <c r="F527" s="155"/>
      <c r="G527" s="155"/>
      <c r="H527" s="155"/>
      <c r="I527" s="155"/>
      <c r="J527" s="155"/>
      <c r="K527" s="155"/>
      <c r="L527" s="155"/>
      <c r="M527" s="155"/>
      <c r="N527" s="155"/>
      <c r="O527" s="155"/>
      <c r="P527" s="155"/>
      <c r="Q527" s="155"/>
      <c r="R527" s="155"/>
      <c r="S527" s="155"/>
    </row>
  </sheetData>
  <mergeCells count="358">
    <mergeCell ref="I316:K317"/>
    <mergeCell ref="L316:N317"/>
    <mergeCell ref="M198:O198"/>
    <mergeCell ref="A1:P1"/>
    <mergeCell ref="L313:N313"/>
    <mergeCell ref="D227:L227"/>
    <mergeCell ref="M227:O227"/>
    <mergeCell ref="D228:L228"/>
    <mergeCell ref="M228:O228"/>
    <mergeCell ref="D229:L229"/>
    <mergeCell ref="M229:O229"/>
    <mergeCell ref="D195:L195"/>
    <mergeCell ref="C221:P221"/>
    <mergeCell ref="M195:O195"/>
    <mergeCell ref="D196:L196"/>
    <mergeCell ref="M196:O196"/>
    <mergeCell ref="D197:L197"/>
    <mergeCell ref="M197:O197"/>
    <mergeCell ref="D198:L198"/>
    <mergeCell ref="L186:N186"/>
    <mergeCell ref="D199:L199"/>
    <mergeCell ref="M199:O199"/>
    <mergeCell ref="D200:L200"/>
    <mergeCell ref="M200:O200"/>
    <mergeCell ref="C216:P217"/>
    <mergeCell ref="B325:P326"/>
    <mergeCell ref="B330:P332"/>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L312:N312"/>
    <mergeCell ref="E313:H313"/>
    <mergeCell ref="I313:K313"/>
    <mergeCell ref="E295:H295"/>
    <mergeCell ref="E318:H318"/>
    <mergeCell ref="I318:K318"/>
    <mergeCell ref="L318:N318"/>
    <mergeCell ref="M157:O157"/>
    <mergeCell ref="D149:I149"/>
    <mergeCell ref="J149:L149"/>
    <mergeCell ref="M149:O149"/>
    <mergeCell ref="D150:I150"/>
    <mergeCell ref="J150:L150"/>
    <mergeCell ref="M150:O150"/>
    <mergeCell ref="D151:I151"/>
    <mergeCell ref="J151:L151"/>
    <mergeCell ref="M151:O151"/>
    <mergeCell ref="D157:I157"/>
    <mergeCell ref="J157:L157"/>
    <mergeCell ref="D146:I146"/>
    <mergeCell ref="J146:L146"/>
    <mergeCell ref="M146:O146"/>
    <mergeCell ref="D147:I147"/>
    <mergeCell ref="J147:L147"/>
    <mergeCell ref="M147:O147"/>
    <mergeCell ref="D148:I148"/>
    <mergeCell ref="J148:L148"/>
    <mergeCell ref="M148:O148"/>
    <mergeCell ref="D158:I158"/>
    <mergeCell ref="J158:L158"/>
    <mergeCell ref="M158:O158"/>
    <mergeCell ref="E185:H185"/>
    <mergeCell ref="I185:K185"/>
    <mergeCell ref="L185:N185"/>
    <mergeCell ref="C181:P183"/>
    <mergeCell ref="E186:H186"/>
    <mergeCell ref="I186:K186"/>
    <mergeCell ref="D143:I143"/>
    <mergeCell ref="J143:L143"/>
    <mergeCell ref="M143:O143"/>
    <mergeCell ref="D144:I144"/>
    <mergeCell ref="J144:L144"/>
    <mergeCell ref="M144:O144"/>
    <mergeCell ref="D145:I145"/>
    <mergeCell ref="J145:L145"/>
    <mergeCell ref="M145:O145"/>
    <mergeCell ref="K131:M131"/>
    <mergeCell ref="K132:M132"/>
    <mergeCell ref="K133:M133"/>
    <mergeCell ref="N131:P131"/>
    <mergeCell ref="N132:P132"/>
    <mergeCell ref="N133:P133"/>
    <mergeCell ref="D142:I142"/>
    <mergeCell ref="J142:L142"/>
    <mergeCell ref="M142:O142"/>
    <mergeCell ref="D140:I140"/>
    <mergeCell ref="J140:L140"/>
    <mergeCell ref="M140:O140"/>
    <mergeCell ref="D141:I141"/>
    <mergeCell ref="J141:L141"/>
    <mergeCell ref="M141:O141"/>
    <mergeCell ref="C134:J134"/>
    <mergeCell ref="K134:M134"/>
    <mergeCell ref="N134:P134"/>
    <mergeCell ref="D30:I30"/>
    <mergeCell ref="J30:L30"/>
    <mergeCell ref="M30:O30"/>
    <mergeCell ref="K54:M54"/>
    <mergeCell ref="C58:P58"/>
    <mergeCell ref="J70:L70"/>
    <mergeCell ref="M70:O70"/>
    <mergeCell ref="J71:L71"/>
    <mergeCell ref="J72:L72"/>
    <mergeCell ref="M71:O71"/>
    <mergeCell ref="M72:O72"/>
    <mergeCell ref="F60:J60"/>
    <mergeCell ref="K60:M60"/>
    <mergeCell ref="F61:J61"/>
    <mergeCell ref="K61:M61"/>
    <mergeCell ref="F62:J62"/>
    <mergeCell ref="K62:M62"/>
    <mergeCell ref="F63:J63"/>
    <mergeCell ref="K63:M63"/>
    <mergeCell ref="C70:I70"/>
    <mergeCell ref="C71:I71"/>
    <mergeCell ref="C72:I72"/>
    <mergeCell ref="A3:P3"/>
    <mergeCell ref="L296:N296"/>
    <mergeCell ref="L295:N295"/>
    <mergeCell ref="B5:P9"/>
    <mergeCell ref="F38:J38"/>
    <mergeCell ref="K38:M38"/>
    <mergeCell ref="F39:J39"/>
    <mergeCell ref="K39:M39"/>
    <mergeCell ref="F40:J40"/>
    <mergeCell ref="K40:M40"/>
    <mergeCell ref="F41:J41"/>
    <mergeCell ref="K41:M41"/>
    <mergeCell ref="E266:K266"/>
    <mergeCell ref="L266:N266"/>
    <mergeCell ref="E267:K267"/>
    <mergeCell ref="L267:N267"/>
    <mergeCell ref="C204:P206"/>
    <mergeCell ref="C210:P212"/>
    <mergeCell ref="D28:I28"/>
    <mergeCell ref="J28:L28"/>
    <mergeCell ref="M28:O28"/>
    <mergeCell ref="D29:I29"/>
    <mergeCell ref="J29:L29"/>
    <mergeCell ref="M29:O29"/>
    <mergeCell ref="D254:L254"/>
    <mergeCell ref="M254:O254"/>
    <mergeCell ref="D251:L251"/>
    <mergeCell ref="M251:O251"/>
    <mergeCell ref="D252:L252"/>
    <mergeCell ref="D31:I31"/>
    <mergeCell ref="J31:L31"/>
    <mergeCell ref="M31:O31"/>
    <mergeCell ref="D32:I32"/>
    <mergeCell ref="J32:L32"/>
    <mergeCell ref="M32:O32"/>
    <mergeCell ref="C73:I73"/>
    <mergeCell ref="J73:L73"/>
    <mergeCell ref="M73:O73"/>
    <mergeCell ref="H80:J80"/>
    <mergeCell ref="K80:M80"/>
    <mergeCell ref="F81:G81"/>
    <mergeCell ref="H81:J81"/>
    <mergeCell ref="K81:M81"/>
    <mergeCell ref="F82:G82"/>
    <mergeCell ref="H82:J82"/>
    <mergeCell ref="K82:M82"/>
    <mergeCell ref="F83:G83"/>
    <mergeCell ref="H83:J83"/>
    <mergeCell ref="N276:P276"/>
    <mergeCell ref="E297:H297"/>
    <mergeCell ref="E296:H296"/>
    <mergeCell ref="C285:P286"/>
    <mergeCell ref="C280:P280"/>
    <mergeCell ref="C282:P282"/>
    <mergeCell ref="E300:H300"/>
    <mergeCell ref="E294:H294"/>
    <mergeCell ref="L297:N297"/>
    <mergeCell ref="I294:K294"/>
    <mergeCell ref="D244:L244"/>
    <mergeCell ref="M244:O244"/>
    <mergeCell ref="D245:L245"/>
    <mergeCell ref="M245:O245"/>
    <mergeCell ref="D246:L246"/>
    <mergeCell ref="M246:O246"/>
    <mergeCell ref="N273:P273"/>
    <mergeCell ref="N274:P274"/>
    <mergeCell ref="N275:P275"/>
    <mergeCell ref="D255:L255"/>
    <mergeCell ref="M255:O255"/>
    <mergeCell ref="E264:K264"/>
    <mergeCell ref="L264:N264"/>
    <mergeCell ref="E268:K268"/>
    <mergeCell ref="L268:N268"/>
    <mergeCell ref="E269:K269"/>
    <mergeCell ref="L269:N269"/>
    <mergeCell ref="E265:K265"/>
    <mergeCell ref="L265:N265"/>
    <mergeCell ref="C259:P261"/>
    <mergeCell ref="D250:L250"/>
    <mergeCell ref="M250:O250"/>
    <mergeCell ref="D253:L253"/>
    <mergeCell ref="M253:O253"/>
    <mergeCell ref="D241:L241"/>
    <mergeCell ref="M241:O241"/>
    <mergeCell ref="D242:L242"/>
    <mergeCell ref="M242:O242"/>
    <mergeCell ref="D243:L243"/>
    <mergeCell ref="M243:O243"/>
    <mergeCell ref="D425:P426"/>
    <mergeCell ref="D427:P427"/>
    <mergeCell ref="C131:J131"/>
    <mergeCell ref="C132:J132"/>
    <mergeCell ref="C133:J133"/>
    <mergeCell ref="E187:H187"/>
    <mergeCell ref="I187:K187"/>
    <mergeCell ref="L187:N187"/>
    <mergeCell ref="E188:H188"/>
    <mergeCell ref="I188:K188"/>
    <mergeCell ref="L188:N188"/>
    <mergeCell ref="D194:L194"/>
    <mergeCell ref="M194:O194"/>
    <mergeCell ref="C162:P163"/>
    <mergeCell ref="C167:P168"/>
    <mergeCell ref="C172:P173"/>
    <mergeCell ref="C175:P176"/>
    <mergeCell ref="C178:P179"/>
    <mergeCell ref="C235:P237"/>
    <mergeCell ref="C239:P239"/>
    <mergeCell ref="M252:O252"/>
    <mergeCell ref="D247:L247"/>
    <mergeCell ref="M247:O247"/>
    <mergeCell ref="C511:P511"/>
    <mergeCell ref="C512:P512"/>
    <mergeCell ref="C516:P516"/>
    <mergeCell ref="C520:P520"/>
    <mergeCell ref="L355:N355"/>
    <mergeCell ref="E356:K356"/>
    <mergeCell ref="L356:N356"/>
    <mergeCell ref="E357:K357"/>
    <mergeCell ref="L357:N357"/>
    <mergeCell ref="E263:K263"/>
    <mergeCell ref="L263:N263"/>
    <mergeCell ref="C302:P304"/>
    <mergeCell ref="C306:P306"/>
    <mergeCell ref="C275:J275"/>
    <mergeCell ref="C276:J276"/>
    <mergeCell ref="K273:M273"/>
    <mergeCell ref="K274:M274"/>
    <mergeCell ref="K275:M275"/>
    <mergeCell ref="K276:M276"/>
    <mergeCell ref="C524:P524"/>
    <mergeCell ref="D431:P431"/>
    <mergeCell ref="D438:P439"/>
    <mergeCell ref="D443:P444"/>
    <mergeCell ref="D447:P448"/>
    <mergeCell ref="D471:P472"/>
    <mergeCell ref="D490:P490"/>
    <mergeCell ref="D495:P495"/>
    <mergeCell ref="D496:P497"/>
    <mergeCell ref="C501:P501"/>
    <mergeCell ref="F42:J42"/>
    <mergeCell ref="K42:M42"/>
    <mergeCell ref="C120:P122"/>
    <mergeCell ref="C124:P125"/>
    <mergeCell ref="C96:P99"/>
    <mergeCell ref="F48:J48"/>
    <mergeCell ref="K48:M48"/>
    <mergeCell ref="F49:J49"/>
    <mergeCell ref="K49:M49"/>
    <mergeCell ref="F50:J50"/>
    <mergeCell ref="K50:M50"/>
    <mergeCell ref="F51:J51"/>
    <mergeCell ref="K51:M51"/>
    <mergeCell ref="F52:J52"/>
    <mergeCell ref="K52:M52"/>
    <mergeCell ref="F53:J53"/>
    <mergeCell ref="K53:M53"/>
    <mergeCell ref="F54:J54"/>
    <mergeCell ref="C74:I74"/>
    <mergeCell ref="K83:M83"/>
    <mergeCell ref="F80:G80"/>
    <mergeCell ref="F84:G84"/>
    <mergeCell ref="H84:J84"/>
    <mergeCell ref="K84:M84"/>
    <mergeCell ref="A15:P15"/>
    <mergeCell ref="C292:P292"/>
    <mergeCell ref="C23:P24"/>
    <mergeCell ref="C67:P68"/>
    <mergeCell ref="C46:P46"/>
    <mergeCell ref="C92:P94"/>
    <mergeCell ref="C103:P104"/>
    <mergeCell ref="C105:P106"/>
    <mergeCell ref="C108:P109"/>
    <mergeCell ref="C113:P114"/>
    <mergeCell ref="J74:L74"/>
    <mergeCell ref="M74:O74"/>
    <mergeCell ref="F78:G78"/>
    <mergeCell ref="H78:J78"/>
    <mergeCell ref="K78:M78"/>
    <mergeCell ref="F79:G79"/>
    <mergeCell ref="H79:J79"/>
    <mergeCell ref="K79:M79"/>
    <mergeCell ref="D248:L248"/>
    <mergeCell ref="M248:O248"/>
    <mergeCell ref="D249:L249"/>
    <mergeCell ref="M249:O249"/>
    <mergeCell ref="C273:J273"/>
    <mergeCell ref="C274:J274"/>
    <mergeCell ref="E299:H299"/>
    <mergeCell ref="E298:H298"/>
    <mergeCell ref="L294:N294"/>
    <mergeCell ref="I300:K300"/>
    <mergeCell ref="B321:P321"/>
    <mergeCell ref="A328:P328"/>
    <mergeCell ref="B368:P368"/>
    <mergeCell ref="C370:P370"/>
    <mergeCell ref="B380:P380"/>
    <mergeCell ref="L300:N300"/>
    <mergeCell ref="L299:N299"/>
    <mergeCell ref="I298:K298"/>
    <mergeCell ref="I297:K297"/>
    <mergeCell ref="I296:K296"/>
    <mergeCell ref="I295:K295"/>
    <mergeCell ref="I299:K299"/>
    <mergeCell ref="L298:N298"/>
    <mergeCell ref="E319:H319"/>
    <mergeCell ref="I319:K319"/>
    <mergeCell ref="L319:N319"/>
    <mergeCell ref="E314:H315"/>
    <mergeCell ref="I314:K315"/>
    <mergeCell ref="L314:N315"/>
    <mergeCell ref="E316:H317"/>
    <mergeCell ref="B382:P382"/>
    <mergeCell ref="B384:P384"/>
    <mergeCell ref="B388:P388"/>
    <mergeCell ref="D421:P423"/>
    <mergeCell ref="C323:P323"/>
    <mergeCell ref="E358:K358"/>
    <mergeCell ref="L358:N358"/>
    <mergeCell ref="A376:P376"/>
    <mergeCell ref="E359:K359"/>
    <mergeCell ref="L359:N359"/>
    <mergeCell ref="E360:K360"/>
    <mergeCell ref="L360:N360"/>
    <mergeCell ref="E352:K352"/>
    <mergeCell ref="L352:N352"/>
    <mergeCell ref="E353:K353"/>
    <mergeCell ref="L353:N353"/>
    <mergeCell ref="E354:K354"/>
    <mergeCell ref="L354:N354"/>
    <mergeCell ref="E355:K355"/>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J17" sqref="J17"/>
    </sheetView>
  </sheetViews>
  <sheetFormatPr baseColWidth="10" defaultRowHeight="12.75" x14ac:dyDescent="0.2"/>
  <cols>
    <col min="1" max="1" width="2.6640625" customWidth="1"/>
  </cols>
  <sheetData>
    <row r="1" spans="1:16" s="162" customFormat="1" ht="19.5" customHeight="1" x14ac:dyDescent="0.2">
      <c r="A1" s="433" t="s">
        <v>309</v>
      </c>
      <c r="B1" s="434"/>
      <c r="C1" s="434"/>
      <c r="D1" s="434"/>
      <c r="E1" s="434"/>
      <c r="F1" s="434"/>
      <c r="G1" s="434"/>
      <c r="H1" s="434"/>
      <c r="I1" s="434"/>
      <c r="J1" s="434"/>
      <c r="K1" s="434"/>
      <c r="L1" s="434"/>
      <c r="M1" s="434"/>
      <c r="N1" s="434"/>
      <c r="O1" s="434"/>
      <c r="P1" s="434"/>
    </row>
    <row r="2" spans="1:16" x14ac:dyDescent="0.2">
      <c r="A2" s="387" t="s">
        <v>307</v>
      </c>
      <c r="B2" s="387"/>
      <c r="C2" s="387"/>
      <c r="D2" s="387"/>
      <c r="E2" s="387"/>
      <c r="F2" s="387"/>
      <c r="G2" s="387"/>
      <c r="H2" s="387"/>
      <c r="I2" s="387"/>
      <c r="J2" s="387"/>
      <c r="K2" s="387"/>
      <c r="L2" s="387"/>
      <c r="M2" s="387"/>
      <c r="N2" s="387"/>
      <c r="O2" s="387"/>
      <c r="P2" s="387"/>
    </row>
    <row r="3" spans="1:16" x14ac:dyDescent="0.2">
      <c r="A3" s="128"/>
      <c r="B3" s="128"/>
      <c r="C3" s="128"/>
      <c r="D3" s="128"/>
      <c r="E3" s="128"/>
      <c r="F3" s="128"/>
      <c r="G3" s="128"/>
      <c r="H3" s="128"/>
      <c r="I3" s="128"/>
      <c r="J3" s="128"/>
      <c r="K3" s="128"/>
      <c r="L3" s="128"/>
      <c r="M3" s="128"/>
      <c r="N3" s="128"/>
      <c r="O3" s="128"/>
      <c r="P3" s="128"/>
    </row>
    <row r="4" spans="1:16" x14ac:dyDescent="0.2">
      <c r="A4" s="134"/>
      <c r="B4" s="388" t="s">
        <v>245</v>
      </c>
      <c r="C4" s="388"/>
      <c r="D4" s="388"/>
      <c r="E4" s="388"/>
      <c r="F4" s="388"/>
      <c r="G4" s="388"/>
      <c r="H4" s="388"/>
      <c r="I4" s="388"/>
      <c r="J4" s="388"/>
      <c r="K4" s="388"/>
      <c r="L4" s="388"/>
      <c r="M4" s="388"/>
      <c r="N4" s="388"/>
      <c r="O4" s="388"/>
      <c r="P4" s="388"/>
    </row>
    <row r="5" spans="1:16" x14ac:dyDescent="0.2">
      <c r="A5" s="134"/>
      <c r="B5" s="388"/>
      <c r="C5" s="388"/>
      <c r="D5" s="388"/>
      <c r="E5" s="388"/>
      <c r="F5" s="388"/>
      <c r="G5" s="388"/>
      <c r="H5" s="388"/>
      <c r="I5" s="388"/>
      <c r="J5" s="388"/>
      <c r="K5" s="388"/>
      <c r="L5" s="388"/>
      <c r="M5" s="388"/>
      <c r="N5" s="388"/>
      <c r="O5" s="388"/>
      <c r="P5" s="388"/>
    </row>
    <row r="6" spans="1:16" x14ac:dyDescent="0.2">
      <c r="A6" s="134"/>
      <c r="B6" s="388"/>
      <c r="C6" s="388"/>
      <c r="D6" s="388"/>
      <c r="E6" s="388"/>
      <c r="F6" s="388"/>
      <c r="G6" s="388"/>
      <c r="H6" s="388"/>
      <c r="I6" s="388"/>
      <c r="J6" s="388"/>
      <c r="K6" s="388"/>
      <c r="L6" s="388"/>
      <c r="M6" s="388"/>
      <c r="N6" s="388"/>
      <c r="O6" s="388"/>
      <c r="P6" s="388"/>
    </row>
    <row r="7" spans="1:16" x14ac:dyDescent="0.2">
      <c r="A7" s="134"/>
      <c r="B7" s="388"/>
      <c r="C7" s="388"/>
      <c r="D7" s="388"/>
      <c r="E7" s="388"/>
      <c r="F7" s="388"/>
      <c r="G7" s="388"/>
      <c r="H7" s="388"/>
      <c r="I7" s="388"/>
      <c r="J7" s="388"/>
      <c r="K7" s="388"/>
      <c r="L7" s="388"/>
      <c r="M7" s="388"/>
      <c r="N7" s="388"/>
      <c r="O7" s="388"/>
      <c r="P7" s="388"/>
    </row>
    <row r="8" spans="1:16" x14ac:dyDescent="0.2">
      <c r="A8" s="134"/>
      <c r="B8" s="388"/>
      <c r="C8" s="388"/>
      <c r="D8" s="388"/>
      <c r="E8" s="388"/>
      <c r="F8" s="388"/>
      <c r="G8" s="388"/>
      <c r="H8" s="388"/>
      <c r="I8" s="388"/>
      <c r="J8" s="388"/>
      <c r="K8" s="388"/>
      <c r="L8" s="388"/>
      <c r="M8" s="388"/>
      <c r="N8" s="388"/>
      <c r="O8" s="388"/>
      <c r="P8" s="388"/>
    </row>
    <row r="9" spans="1:16" x14ac:dyDescent="0.2">
      <c r="A9" s="134"/>
      <c r="B9" s="135"/>
      <c r="C9" s="135"/>
      <c r="D9" s="135"/>
      <c r="E9" s="135"/>
      <c r="F9" s="135"/>
      <c r="G9" s="135"/>
      <c r="H9" s="135"/>
      <c r="I9" s="135"/>
      <c r="J9" s="135"/>
      <c r="K9" s="135"/>
      <c r="L9" s="135"/>
      <c r="M9" s="135"/>
      <c r="N9" s="135"/>
      <c r="O9" s="135"/>
      <c r="P9" s="135"/>
    </row>
    <row r="10" spans="1:16" x14ac:dyDescent="0.2">
      <c r="A10" s="134"/>
      <c r="B10" s="136" t="s">
        <v>11</v>
      </c>
      <c r="C10" s="131" t="s">
        <v>10</v>
      </c>
      <c r="D10" s="137"/>
      <c r="E10" s="137"/>
      <c r="F10" s="137"/>
      <c r="G10" s="137"/>
      <c r="H10" s="137"/>
      <c r="I10" s="137"/>
      <c r="J10" s="137"/>
      <c r="K10" s="137"/>
      <c r="L10" s="137"/>
      <c r="M10" s="137"/>
      <c r="N10" s="137"/>
      <c r="O10" s="137"/>
      <c r="P10" s="137"/>
    </row>
    <row r="11" spans="1:16" x14ac:dyDescent="0.2">
      <c r="A11" s="134"/>
      <c r="B11" s="136" t="s">
        <v>12</v>
      </c>
      <c r="C11" s="131" t="s">
        <v>13</v>
      </c>
      <c r="D11" s="137"/>
      <c r="E11" s="137"/>
      <c r="F11" s="137"/>
      <c r="G11" s="137"/>
      <c r="H11" s="137"/>
      <c r="I11" s="137"/>
      <c r="J11" s="137"/>
      <c r="K11" s="137"/>
      <c r="L11" s="137"/>
      <c r="M11" s="137"/>
      <c r="N11" s="137"/>
      <c r="O11" s="137"/>
      <c r="P11" s="137"/>
    </row>
    <row r="12" spans="1:16" x14ac:dyDescent="0.2">
      <c r="A12" s="134"/>
      <c r="B12" s="136" t="s">
        <v>14</v>
      </c>
      <c r="C12" s="131" t="s">
        <v>15</v>
      </c>
      <c r="D12" s="137"/>
      <c r="E12" s="137"/>
      <c r="F12" s="137"/>
      <c r="G12" s="137"/>
      <c r="H12" s="137"/>
      <c r="I12" s="137"/>
      <c r="J12" s="137"/>
      <c r="K12" s="137"/>
      <c r="L12" s="137"/>
      <c r="M12" s="137"/>
      <c r="N12" s="137"/>
      <c r="O12" s="137"/>
      <c r="P12" s="137"/>
    </row>
    <row r="13" spans="1:16" x14ac:dyDescent="0.2">
      <c r="A13" s="81"/>
      <c r="B13" s="84"/>
      <c r="C13" s="89"/>
      <c r="D13" s="81"/>
      <c r="E13" s="81"/>
      <c r="F13" s="81"/>
      <c r="G13" s="81"/>
      <c r="H13" s="81"/>
      <c r="I13" s="81"/>
      <c r="J13" s="81"/>
      <c r="K13" s="81"/>
      <c r="L13" s="81"/>
      <c r="M13" s="81"/>
      <c r="N13" s="81"/>
      <c r="O13" s="81"/>
      <c r="P13" s="81"/>
    </row>
    <row r="14" spans="1:16" x14ac:dyDescent="0.2">
      <c r="A14" s="326" t="s">
        <v>1</v>
      </c>
      <c r="B14" s="326"/>
      <c r="C14" s="326"/>
      <c r="D14" s="326"/>
      <c r="E14" s="326"/>
      <c r="F14" s="326"/>
      <c r="G14" s="326"/>
      <c r="H14" s="326"/>
      <c r="I14" s="326"/>
      <c r="J14" s="326"/>
      <c r="K14" s="326"/>
      <c r="L14" s="326"/>
      <c r="M14" s="326"/>
      <c r="N14" s="326"/>
      <c r="O14" s="326"/>
      <c r="P14" s="326"/>
    </row>
    <row r="15" spans="1:16" x14ac:dyDescent="0.2">
      <c r="A15" s="85"/>
      <c r="B15" s="85"/>
      <c r="C15" s="85"/>
      <c r="D15" s="85"/>
      <c r="E15" s="85"/>
      <c r="F15" s="85"/>
      <c r="G15" s="85"/>
      <c r="H15" s="85"/>
      <c r="I15" s="85"/>
      <c r="J15" s="85"/>
      <c r="K15" s="85"/>
      <c r="L15" s="85"/>
      <c r="M15" s="85"/>
      <c r="N15" s="85"/>
      <c r="O15" s="85"/>
      <c r="P15" s="81"/>
    </row>
    <row r="16" spans="1:16" x14ac:dyDescent="0.2">
      <c r="A16" s="81"/>
      <c r="B16" s="86" t="s">
        <v>47</v>
      </c>
      <c r="C16" s="86" t="s">
        <v>16</v>
      </c>
      <c r="D16" s="86"/>
      <c r="E16" s="86"/>
      <c r="F16" s="86"/>
      <c r="G16" s="86"/>
      <c r="H16" s="86"/>
      <c r="I16" s="86"/>
      <c r="J16" s="86"/>
      <c r="K16" s="86"/>
      <c r="L16" s="86"/>
      <c r="M16" s="86"/>
      <c r="N16" s="86"/>
      <c r="O16" s="86"/>
      <c r="P16" s="86"/>
    </row>
    <row r="17" spans="1:17" x14ac:dyDescent="0.2">
      <c r="A17" s="81"/>
      <c r="B17" s="86"/>
      <c r="C17" s="86"/>
      <c r="D17" s="86"/>
      <c r="E17" s="86"/>
      <c r="F17" s="86"/>
      <c r="G17" s="86"/>
      <c r="H17" s="86"/>
      <c r="I17" s="86"/>
      <c r="J17" s="86"/>
      <c r="K17" s="86"/>
      <c r="L17" s="86"/>
      <c r="M17" s="86"/>
      <c r="N17" s="86"/>
      <c r="O17" s="86"/>
      <c r="P17" s="86"/>
    </row>
    <row r="18" spans="1:17" x14ac:dyDescent="0.2">
      <c r="A18" s="86"/>
      <c r="B18" s="83" t="s">
        <v>0</v>
      </c>
      <c r="C18" s="86"/>
      <c r="D18" s="86"/>
      <c r="E18" s="86"/>
      <c r="F18" s="86"/>
      <c r="G18" s="86"/>
      <c r="H18" s="86"/>
      <c r="I18" s="86"/>
      <c r="J18" s="86"/>
      <c r="K18" s="86"/>
      <c r="L18" s="86"/>
      <c r="M18" s="86"/>
      <c r="N18" s="86"/>
      <c r="O18" s="86"/>
      <c r="P18" s="86"/>
      <c r="Q18" s="81"/>
    </row>
    <row r="19" spans="1:17" x14ac:dyDescent="0.2">
      <c r="A19" s="86"/>
      <c r="B19" s="83"/>
      <c r="C19" s="86"/>
      <c r="D19" s="86"/>
      <c r="E19" s="86"/>
      <c r="F19" s="86"/>
      <c r="G19" s="86"/>
      <c r="H19" s="86"/>
      <c r="I19" s="86"/>
      <c r="J19" s="86"/>
      <c r="K19" s="86"/>
      <c r="L19" s="86"/>
      <c r="M19" s="86"/>
      <c r="N19" s="86"/>
      <c r="O19" s="86"/>
      <c r="P19" s="86"/>
      <c r="Q19" s="81"/>
    </row>
    <row r="20" spans="1:17" x14ac:dyDescent="0.2">
      <c r="A20" s="81"/>
      <c r="B20" s="109" t="s">
        <v>192</v>
      </c>
      <c r="C20" s="83" t="s">
        <v>17</v>
      </c>
      <c r="D20" s="81"/>
      <c r="E20" s="81"/>
      <c r="F20" s="81"/>
      <c r="G20" s="81"/>
      <c r="H20" s="81"/>
      <c r="I20" s="81"/>
      <c r="J20" s="81"/>
      <c r="K20" s="81"/>
      <c r="L20" s="81"/>
      <c r="M20" s="81"/>
      <c r="N20" s="81"/>
      <c r="O20" s="81"/>
      <c r="P20" s="81"/>
      <c r="Q20" s="81"/>
    </row>
    <row r="21" spans="1:17" x14ac:dyDescent="0.2">
      <c r="A21" s="81"/>
      <c r="B21" s="109"/>
      <c r="C21" s="83"/>
      <c r="D21" s="81"/>
      <c r="E21" s="81"/>
      <c r="F21" s="81"/>
      <c r="G21" s="81"/>
      <c r="H21" s="81"/>
      <c r="I21" s="81"/>
      <c r="J21" s="81"/>
      <c r="K21" s="81"/>
      <c r="L21" s="81"/>
      <c r="M21" s="81"/>
      <c r="N21" s="81"/>
      <c r="O21" s="81"/>
      <c r="P21" s="81"/>
      <c r="Q21" s="81"/>
    </row>
    <row r="22" spans="1:17" x14ac:dyDescent="0.2">
      <c r="A22" s="83"/>
      <c r="B22" s="138" t="s">
        <v>86</v>
      </c>
      <c r="C22" s="321" t="s">
        <v>64</v>
      </c>
      <c r="D22" s="321"/>
      <c r="E22" s="321"/>
      <c r="F22" s="321"/>
      <c r="G22" s="321"/>
      <c r="H22" s="321"/>
      <c r="I22" s="321"/>
      <c r="J22" s="321"/>
      <c r="K22" s="321"/>
      <c r="L22" s="321"/>
      <c r="M22" s="321"/>
      <c r="N22" s="321"/>
      <c r="O22" s="321"/>
      <c r="P22" s="321"/>
      <c r="Q22" s="81"/>
    </row>
    <row r="23" spans="1:17" x14ac:dyDescent="0.2">
      <c r="A23" s="81"/>
      <c r="B23" s="132"/>
      <c r="C23" s="321"/>
      <c r="D23" s="321"/>
      <c r="E23" s="321"/>
      <c r="F23" s="321"/>
      <c r="G23" s="321"/>
      <c r="H23" s="321"/>
      <c r="I23" s="321"/>
      <c r="J23" s="321"/>
      <c r="K23" s="321"/>
      <c r="L23" s="321"/>
      <c r="M23" s="321"/>
      <c r="N23" s="321"/>
      <c r="O23" s="321"/>
      <c r="P23" s="321"/>
      <c r="Q23" s="81"/>
    </row>
    <row r="24" spans="1:17" x14ac:dyDescent="0.2">
      <c r="A24" s="81"/>
      <c r="B24" s="102"/>
      <c r="C24" s="102"/>
      <c r="D24" s="102"/>
      <c r="E24" s="102"/>
      <c r="F24" s="102"/>
      <c r="G24" s="102"/>
      <c r="H24" s="102"/>
      <c r="I24" s="102"/>
      <c r="J24" s="102"/>
      <c r="K24" s="102"/>
      <c r="L24" s="102"/>
      <c r="M24" s="102"/>
      <c r="N24" s="102"/>
      <c r="O24" s="102"/>
      <c r="P24" s="102"/>
      <c r="Q24" s="102"/>
    </row>
    <row r="25" spans="1:17" x14ac:dyDescent="0.2">
      <c r="A25" s="81"/>
      <c r="B25" s="102"/>
      <c r="C25" s="110" t="s">
        <v>193</v>
      </c>
      <c r="D25" s="93"/>
      <c r="E25" s="93"/>
      <c r="F25" s="93"/>
      <c r="G25" s="93"/>
      <c r="H25" s="93"/>
      <c r="I25" s="93"/>
      <c r="J25" s="93"/>
      <c r="K25" s="93"/>
      <c r="L25" s="93"/>
      <c r="M25" s="93"/>
      <c r="N25" s="93"/>
      <c r="O25" s="93"/>
      <c r="P25" s="93"/>
      <c r="Q25" s="81"/>
    </row>
    <row r="26" spans="1:17" x14ac:dyDescent="0.2">
      <c r="A26" s="81"/>
      <c r="B26" s="102"/>
      <c r="C26" s="93"/>
      <c r="D26" s="93"/>
      <c r="E26" s="93"/>
      <c r="F26" s="93"/>
      <c r="G26" s="93"/>
      <c r="H26" s="93"/>
      <c r="I26" s="93"/>
      <c r="J26" s="93"/>
      <c r="K26" s="93"/>
      <c r="L26" s="93"/>
      <c r="M26" s="93"/>
      <c r="N26" s="93"/>
      <c r="O26" s="93"/>
      <c r="P26" s="93"/>
      <c r="Q26" s="81"/>
    </row>
    <row r="27" spans="1:17" x14ac:dyDescent="0.2">
      <c r="A27" s="81"/>
      <c r="B27" s="102"/>
      <c r="C27" s="93"/>
      <c r="D27" s="331" t="s">
        <v>194</v>
      </c>
      <c r="E27" s="331"/>
      <c r="F27" s="331"/>
      <c r="G27" s="331"/>
      <c r="H27" s="331"/>
      <c r="I27" s="331"/>
      <c r="J27" s="348">
        <v>2019</v>
      </c>
      <c r="K27" s="348"/>
      <c r="L27" s="348"/>
      <c r="M27" s="348">
        <v>2018</v>
      </c>
      <c r="N27" s="348"/>
      <c r="O27" s="348"/>
      <c r="P27" s="81"/>
      <c r="Q27" s="81"/>
    </row>
    <row r="28" spans="1:17" x14ac:dyDescent="0.2">
      <c r="A28" s="81"/>
      <c r="B28" s="102"/>
      <c r="C28" s="93"/>
      <c r="D28" s="383" t="s">
        <v>259</v>
      </c>
      <c r="E28" s="383"/>
      <c r="F28" s="383"/>
      <c r="G28" s="383"/>
      <c r="H28" s="383"/>
      <c r="I28" s="383"/>
      <c r="J28" s="384">
        <v>14999122.5</v>
      </c>
      <c r="K28" s="385"/>
      <c r="L28" s="385"/>
      <c r="M28" s="384">
        <v>13275645.68</v>
      </c>
      <c r="N28" s="385"/>
      <c r="O28" s="385"/>
      <c r="P28" s="81"/>
      <c r="Q28" s="81"/>
    </row>
    <row r="29" spans="1:17" x14ac:dyDescent="0.2">
      <c r="A29" s="81"/>
      <c r="B29" s="102"/>
      <c r="C29" s="93"/>
      <c r="D29" s="383" t="s">
        <v>260</v>
      </c>
      <c r="E29" s="383"/>
      <c r="F29" s="383"/>
      <c r="G29" s="383"/>
      <c r="H29" s="383"/>
      <c r="I29" s="383"/>
      <c r="J29" s="384">
        <v>0</v>
      </c>
      <c r="K29" s="385"/>
      <c r="L29" s="385"/>
      <c r="M29" s="384">
        <v>0</v>
      </c>
      <c r="N29" s="385"/>
      <c r="O29" s="385"/>
      <c r="P29" s="81"/>
      <c r="Q29" s="81"/>
    </row>
    <row r="30" spans="1:17" x14ac:dyDescent="0.2">
      <c r="A30" s="81"/>
      <c r="B30" s="102"/>
      <c r="C30" s="93"/>
      <c r="D30" s="383" t="s">
        <v>261</v>
      </c>
      <c r="E30" s="383"/>
      <c r="F30" s="383"/>
      <c r="G30" s="383"/>
      <c r="H30" s="383"/>
      <c r="I30" s="383"/>
      <c r="J30" s="384">
        <v>0</v>
      </c>
      <c r="K30" s="385"/>
      <c r="L30" s="385"/>
      <c r="M30" s="384">
        <v>0</v>
      </c>
      <c r="N30" s="385"/>
      <c r="O30" s="385"/>
      <c r="P30" s="81"/>
      <c r="Q30" s="81"/>
    </row>
    <row r="31" spans="1:17" x14ac:dyDescent="0.2">
      <c r="A31" s="81"/>
      <c r="B31" s="102"/>
      <c r="C31" s="93"/>
      <c r="D31" s="359" t="s">
        <v>195</v>
      </c>
      <c r="E31" s="360"/>
      <c r="F31" s="360"/>
      <c r="G31" s="360"/>
      <c r="H31" s="360"/>
      <c r="I31" s="361"/>
      <c r="J31" s="446">
        <v>14999122.5</v>
      </c>
      <c r="K31" s="446"/>
      <c r="L31" s="446"/>
      <c r="M31" s="446">
        <v>13275645.68</v>
      </c>
      <c r="N31" s="446"/>
      <c r="O31" s="446"/>
      <c r="P31" s="81"/>
      <c r="Q31" s="81"/>
    </row>
    <row r="32" spans="1:17" x14ac:dyDescent="0.2">
      <c r="A32" s="81"/>
      <c r="B32" s="102"/>
      <c r="C32" s="93"/>
      <c r="D32" s="93"/>
      <c r="E32" s="93"/>
      <c r="F32" s="93"/>
      <c r="G32" s="93"/>
      <c r="H32" s="93"/>
      <c r="I32" s="93"/>
      <c r="J32" s="93"/>
      <c r="K32" s="93"/>
      <c r="L32" s="93"/>
      <c r="M32" s="93"/>
      <c r="N32" s="93"/>
      <c r="O32" s="93"/>
      <c r="P32" s="93"/>
      <c r="Q32" s="81"/>
    </row>
    <row r="33" spans="1:17" x14ac:dyDescent="0.2">
      <c r="A33" s="81"/>
      <c r="B33" s="102"/>
      <c r="C33" s="111" t="s">
        <v>196</v>
      </c>
      <c r="D33" s="93"/>
      <c r="E33" s="93"/>
      <c r="F33" s="93"/>
      <c r="G33" s="93"/>
      <c r="H33" s="93"/>
      <c r="I33" s="93"/>
      <c r="J33" s="93"/>
      <c r="K33" s="93"/>
      <c r="L33" s="93"/>
      <c r="M33" s="93"/>
      <c r="N33" s="93"/>
      <c r="O33" s="93"/>
      <c r="P33" s="93"/>
      <c r="Q33" s="81"/>
    </row>
    <row r="34" spans="1:17" x14ac:dyDescent="0.2">
      <c r="B34" s="102"/>
      <c r="C34" s="111"/>
      <c r="D34" s="93"/>
      <c r="E34" s="93"/>
      <c r="F34" s="93"/>
      <c r="G34" s="93"/>
      <c r="H34" s="93"/>
      <c r="I34" s="93"/>
      <c r="J34" s="93"/>
      <c r="K34" s="93"/>
      <c r="L34" s="93"/>
      <c r="M34" s="93"/>
      <c r="N34" s="93"/>
      <c r="O34" s="93"/>
      <c r="P34" s="93"/>
    </row>
    <row r="35" spans="1:17" x14ac:dyDescent="0.2">
      <c r="B35" s="102"/>
      <c r="C35" s="112" t="s">
        <v>200</v>
      </c>
      <c r="D35" s="93"/>
      <c r="E35" s="93"/>
      <c r="F35" s="93"/>
      <c r="G35" s="93"/>
      <c r="H35" s="93"/>
      <c r="I35" s="93"/>
      <c r="J35" s="93"/>
      <c r="K35" s="93"/>
      <c r="L35" s="93"/>
      <c r="M35" s="93"/>
      <c r="N35" s="93"/>
      <c r="O35" s="93"/>
      <c r="P35" s="93"/>
    </row>
    <row r="36" spans="1:17" x14ac:dyDescent="0.2">
      <c r="B36" s="102"/>
      <c r="C36" s="93"/>
      <c r="D36" s="93"/>
      <c r="E36" s="93"/>
      <c r="F36" s="93"/>
      <c r="G36" s="93"/>
      <c r="H36" s="93"/>
      <c r="I36" s="93"/>
      <c r="J36" s="93"/>
      <c r="K36" s="93"/>
      <c r="L36" s="93"/>
      <c r="M36" s="93"/>
      <c r="N36" s="93"/>
      <c r="O36" s="93"/>
      <c r="P36" s="93"/>
    </row>
    <row r="37" spans="1:17" x14ac:dyDescent="0.2">
      <c r="B37" s="102"/>
      <c r="C37" s="93"/>
      <c r="D37" s="93"/>
      <c r="E37" s="93"/>
      <c r="F37" s="331" t="s">
        <v>197</v>
      </c>
      <c r="G37" s="331"/>
      <c r="H37" s="331"/>
      <c r="I37" s="331"/>
      <c r="J37" s="331"/>
      <c r="K37" s="348" t="s">
        <v>198</v>
      </c>
      <c r="L37" s="348"/>
      <c r="M37" s="348"/>
      <c r="N37" s="81"/>
      <c r="O37" s="93"/>
      <c r="P37" s="93"/>
    </row>
    <row r="38" spans="1:17" x14ac:dyDescent="0.2">
      <c r="B38" s="102"/>
      <c r="C38" s="93"/>
      <c r="D38" s="93"/>
      <c r="E38" s="93"/>
      <c r="F38" s="383"/>
      <c r="G38" s="383"/>
      <c r="H38" s="383"/>
      <c r="I38" s="383"/>
      <c r="J38" s="383"/>
      <c r="K38" s="384">
        <v>0</v>
      </c>
      <c r="L38" s="385"/>
      <c r="M38" s="385"/>
      <c r="N38" s="81"/>
      <c r="O38" s="93"/>
      <c r="P38" s="93"/>
    </row>
    <row r="39" spans="1:17" x14ac:dyDescent="0.2">
      <c r="B39" s="102"/>
      <c r="C39" s="93"/>
      <c r="D39" s="93"/>
      <c r="E39" s="93"/>
      <c r="F39" s="383"/>
      <c r="G39" s="383"/>
      <c r="H39" s="383"/>
      <c r="I39" s="383"/>
      <c r="J39" s="383"/>
      <c r="K39" s="384">
        <v>0</v>
      </c>
      <c r="L39" s="385"/>
      <c r="M39" s="385"/>
      <c r="N39" s="81"/>
      <c r="O39" s="93"/>
      <c r="P39" s="93"/>
    </row>
    <row r="40" spans="1:17" x14ac:dyDescent="0.2">
      <c r="B40" s="102"/>
      <c r="C40" s="93"/>
      <c r="D40" s="93"/>
      <c r="E40" s="93"/>
      <c r="F40" s="383"/>
      <c r="G40" s="383"/>
      <c r="H40" s="383"/>
      <c r="I40" s="383"/>
      <c r="J40" s="383"/>
      <c r="K40" s="384">
        <v>0</v>
      </c>
      <c r="L40" s="385"/>
      <c r="M40" s="385"/>
      <c r="N40" s="81"/>
      <c r="O40" s="93"/>
      <c r="P40" s="93"/>
    </row>
    <row r="41" spans="1:17" x14ac:dyDescent="0.2">
      <c r="B41" s="102"/>
      <c r="C41" s="93"/>
      <c r="D41" s="93"/>
      <c r="E41" s="93"/>
      <c r="F41" s="359" t="s">
        <v>195</v>
      </c>
      <c r="G41" s="360"/>
      <c r="H41" s="360"/>
      <c r="I41" s="360"/>
      <c r="J41" s="361"/>
      <c r="K41" s="443">
        <v>0</v>
      </c>
      <c r="L41" s="444"/>
      <c r="M41" s="445"/>
      <c r="N41" s="81"/>
      <c r="O41" s="93"/>
      <c r="P41" s="93"/>
    </row>
    <row r="42" spans="1:17" x14ac:dyDescent="0.2">
      <c r="B42" s="102"/>
      <c r="C42" s="93"/>
      <c r="D42" s="93"/>
      <c r="E42" s="93"/>
      <c r="F42" s="93"/>
      <c r="G42" s="93"/>
      <c r="H42" s="93"/>
      <c r="I42" s="93"/>
      <c r="J42" s="93"/>
      <c r="K42" s="93"/>
      <c r="L42" s="93"/>
      <c r="M42" s="93"/>
      <c r="N42" s="93"/>
      <c r="O42" s="93"/>
      <c r="P42" s="93"/>
    </row>
    <row r="43" spans="1:17" x14ac:dyDescent="0.2">
      <c r="B43" s="102"/>
      <c r="C43" s="111" t="s">
        <v>199</v>
      </c>
      <c r="D43" s="110"/>
      <c r="E43" s="110"/>
      <c r="F43" s="110"/>
      <c r="G43" s="110"/>
      <c r="H43" s="110"/>
      <c r="I43" s="110"/>
      <c r="J43" s="110"/>
      <c r="K43" s="110"/>
      <c r="L43" s="110"/>
      <c r="M43" s="110"/>
      <c r="N43" s="110"/>
      <c r="O43" s="110"/>
      <c r="P43" s="110"/>
    </row>
    <row r="44" spans="1:17" x14ac:dyDescent="0.2">
      <c r="B44" s="102"/>
      <c r="C44" s="111"/>
      <c r="D44" s="110"/>
      <c r="E44" s="110"/>
      <c r="F44" s="110"/>
      <c r="G44" s="110"/>
      <c r="H44" s="110"/>
      <c r="I44" s="110"/>
      <c r="J44" s="110"/>
      <c r="K44" s="110"/>
      <c r="L44" s="110"/>
      <c r="M44" s="110"/>
      <c r="N44" s="110"/>
      <c r="O44" s="110"/>
      <c r="P44" s="110"/>
    </row>
    <row r="45" spans="1:17" x14ac:dyDescent="0.2">
      <c r="B45" s="102"/>
      <c r="C45" s="344" t="s">
        <v>201</v>
      </c>
      <c r="D45" s="344"/>
      <c r="E45" s="344"/>
      <c r="F45" s="344"/>
      <c r="G45" s="344"/>
      <c r="H45" s="344"/>
      <c r="I45" s="344"/>
      <c r="J45" s="344"/>
      <c r="K45" s="344"/>
      <c r="L45" s="344"/>
      <c r="M45" s="344"/>
      <c r="N45" s="344"/>
      <c r="O45" s="344"/>
      <c r="P45" s="344"/>
    </row>
    <row r="46" spans="1:17" x14ac:dyDescent="0.2">
      <c r="B46" s="102"/>
      <c r="C46" s="110"/>
      <c r="D46" s="110"/>
      <c r="E46" s="110"/>
      <c r="F46" s="110"/>
      <c r="G46" s="110"/>
      <c r="H46" s="110"/>
      <c r="I46" s="110"/>
      <c r="J46" s="110"/>
      <c r="K46" s="110"/>
      <c r="L46" s="110"/>
      <c r="M46" s="110"/>
      <c r="N46" s="110"/>
      <c r="O46" s="110"/>
      <c r="P46" s="110"/>
    </row>
    <row r="47" spans="1:17" x14ac:dyDescent="0.2">
      <c r="B47" s="102"/>
      <c r="C47" s="93"/>
      <c r="D47" s="93"/>
      <c r="E47" s="93"/>
      <c r="F47" s="331" t="s">
        <v>197</v>
      </c>
      <c r="G47" s="331"/>
      <c r="H47" s="331"/>
      <c r="I47" s="331"/>
      <c r="J47" s="331"/>
      <c r="K47" s="348" t="s">
        <v>198</v>
      </c>
      <c r="L47" s="348"/>
      <c r="M47" s="348"/>
      <c r="N47" s="81"/>
      <c r="O47" s="93"/>
      <c r="P47" s="93"/>
    </row>
    <row r="48" spans="1:17" x14ac:dyDescent="0.2">
      <c r="B48" s="102"/>
      <c r="C48" s="93"/>
      <c r="D48" s="93"/>
      <c r="E48" s="93"/>
      <c r="F48" s="323"/>
      <c r="G48" s="323"/>
      <c r="H48" s="323"/>
      <c r="I48" s="323"/>
      <c r="J48" s="323"/>
      <c r="K48" s="324">
        <v>0</v>
      </c>
      <c r="L48" s="365"/>
      <c r="M48" s="365"/>
      <c r="N48" s="81"/>
      <c r="O48" s="93"/>
      <c r="P48" s="93"/>
    </row>
    <row r="49" spans="1:16" x14ac:dyDescent="0.2">
      <c r="B49" s="102"/>
      <c r="C49" s="93"/>
      <c r="D49" s="93"/>
      <c r="E49" s="93"/>
      <c r="F49" s="356"/>
      <c r="G49" s="357"/>
      <c r="H49" s="357"/>
      <c r="I49" s="357"/>
      <c r="J49" s="358"/>
      <c r="K49" s="366">
        <v>0</v>
      </c>
      <c r="L49" s="367"/>
      <c r="M49" s="368"/>
      <c r="N49" s="81"/>
      <c r="O49" s="93"/>
      <c r="P49" s="93"/>
    </row>
    <row r="50" spans="1:16" x14ac:dyDescent="0.2">
      <c r="A50" s="81"/>
      <c r="B50" s="102"/>
      <c r="C50" s="93"/>
      <c r="D50" s="93"/>
      <c r="E50" s="93"/>
      <c r="F50" s="356"/>
      <c r="G50" s="357"/>
      <c r="H50" s="357"/>
      <c r="I50" s="357"/>
      <c r="J50" s="358"/>
      <c r="K50" s="366">
        <v>0</v>
      </c>
      <c r="L50" s="367"/>
      <c r="M50" s="368"/>
      <c r="N50" s="81"/>
      <c r="O50" s="93"/>
      <c r="P50" s="93"/>
    </row>
    <row r="51" spans="1:16" x14ac:dyDescent="0.2">
      <c r="A51" s="81"/>
      <c r="B51" s="102"/>
      <c r="C51" s="93"/>
      <c r="D51" s="93"/>
      <c r="E51" s="93"/>
      <c r="F51" s="323"/>
      <c r="G51" s="323"/>
      <c r="H51" s="323"/>
      <c r="I51" s="323"/>
      <c r="J51" s="323"/>
      <c r="K51" s="324">
        <v>0</v>
      </c>
      <c r="L51" s="365"/>
      <c r="M51" s="365"/>
      <c r="N51" s="81"/>
      <c r="O51" s="93"/>
      <c r="P51" s="93"/>
    </row>
    <row r="52" spans="1:16" x14ac:dyDescent="0.2">
      <c r="A52" s="81"/>
      <c r="B52" s="102"/>
      <c r="C52" s="93"/>
      <c r="D52" s="93"/>
      <c r="E52" s="93"/>
      <c r="F52" s="323"/>
      <c r="G52" s="323"/>
      <c r="H52" s="323"/>
      <c r="I52" s="323"/>
      <c r="J52" s="323"/>
      <c r="K52" s="324">
        <v>0</v>
      </c>
      <c r="L52" s="365"/>
      <c r="M52" s="365"/>
      <c r="N52" s="81"/>
      <c r="O52" s="93"/>
      <c r="P52" s="93"/>
    </row>
    <row r="53" spans="1:16" x14ac:dyDescent="0.2">
      <c r="A53" s="81"/>
      <c r="B53" s="102"/>
      <c r="C53" s="93"/>
      <c r="D53" s="93"/>
      <c r="E53" s="93"/>
      <c r="F53" s="327" t="s">
        <v>195</v>
      </c>
      <c r="G53" s="328"/>
      <c r="H53" s="328"/>
      <c r="I53" s="328"/>
      <c r="J53" s="329"/>
      <c r="K53" s="447">
        <v>0</v>
      </c>
      <c r="L53" s="448"/>
      <c r="M53" s="449"/>
      <c r="N53" s="81"/>
      <c r="O53" s="93"/>
      <c r="P53" s="93"/>
    </row>
    <row r="54" spans="1:16" x14ac:dyDescent="0.2">
      <c r="A54" s="81"/>
      <c r="B54" s="102"/>
      <c r="C54" s="93"/>
      <c r="D54" s="93"/>
      <c r="E54" s="93"/>
      <c r="F54" s="93"/>
      <c r="G54" s="93"/>
      <c r="H54" s="93"/>
      <c r="I54" s="93"/>
      <c r="J54" s="93"/>
      <c r="K54" s="93"/>
      <c r="L54" s="93"/>
      <c r="M54" s="93"/>
      <c r="N54" s="93"/>
      <c r="O54" s="93"/>
      <c r="P54" s="93"/>
    </row>
    <row r="55" spans="1:16" x14ac:dyDescent="0.2">
      <c r="A55" s="81"/>
      <c r="B55" s="102"/>
      <c r="C55" s="111" t="s">
        <v>202</v>
      </c>
      <c r="D55" s="110"/>
      <c r="E55" s="110"/>
      <c r="F55" s="110"/>
      <c r="G55" s="110"/>
      <c r="H55" s="110"/>
      <c r="I55" s="110"/>
      <c r="J55" s="110"/>
      <c r="K55" s="110"/>
      <c r="L55" s="110"/>
      <c r="M55" s="110"/>
      <c r="N55" s="110"/>
      <c r="O55" s="110"/>
      <c r="P55" s="110"/>
    </row>
    <row r="56" spans="1:16" x14ac:dyDescent="0.2">
      <c r="A56" s="81"/>
      <c r="B56" s="102"/>
      <c r="C56" s="111"/>
      <c r="D56" s="110"/>
      <c r="E56" s="110"/>
      <c r="F56" s="110"/>
      <c r="G56" s="110"/>
      <c r="H56" s="110"/>
      <c r="I56" s="110"/>
      <c r="J56" s="110"/>
      <c r="K56" s="110"/>
      <c r="L56" s="110"/>
      <c r="M56" s="110"/>
      <c r="N56" s="110"/>
      <c r="O56" s="110"/>
      <c r="P56" s="110"/>
    </row>
    <row r="57" spans="1:16" x14ac:dyDescent="0.2">
      <c r="A57" s="81"/>
      <c r="B57" s="102"/>
      <c r="C57" s="392" t="s">
        <v>209</v>
      </c>
      <c r="D57" s="392"/>
      <c r="E57" s="392"/>
      <c r="F57" s="392"/>
      <c r="G57" s="392"/>
      <c r="H57" s="392"/>
      <c r="I57" s="392"/>
      <c r="J57" s="392"/>
      <c r="K57" s="392"/>
      <c r="L57" s="392"/>
      <c r="M57" s="392"/>
      <c r="N57" s="392"/>
      <c r="O57" s="392"/>
      <c r="P57" s="392"/>
    </row>
    <row r="58" spans="1:16" x14ac:dyDescent="0.2">
      <c r="A58" s="81"/>
      <c r="B58" s="102"/>
      <c r="C58" s="93"/>
      <c r="D58" s="93"/>
      <c r="E58" s="93"/>
      <c r="F58" s="93"/>
      <c r="G58" s="93"/>
      <c r="H58" s="93"/>
      <c r="I58" s="93"/>
      <c r="J58" s="93"/>
      <c r="K58" s="93"/>
      <c r="L58" s="93"/>
      <c r="M58" s="93"/>
      <c r="N58" s="93"/>
      <c r="O58" s="93"/>
      <c r="P58" s="93"/>
    </row>
    <row r="59" spans="1:16" x14ac:dyDescent="0.2">
      <c r="A59" s="81"/>
      <c r="B59" s="102"/>
      <c r="C59" s="93"/>
      <c r="D59" s="93"/>
      <c r="E59" s="93"/>
      <c r="F59" s="331" t="s">
        <v>197</v>
      </c>
      <c r="G59" s="331"/>
      <c r="H59" s="331"/>
      <c r="I59" s="331"/>
      <c r="J59" s="331"/>
      <c r="K59" s="348" t="s">
        <v>198</v>
      </c>
      <c r="L59" s="348"/>
      <c r="M59" s="348"/>
      <c r="N59" s="81"/>
      <c r="O59" s="93"/>
      <c r="P59" s="93"/>
    </row>
    <row r="60" spans="1:16" x14ac:dyDescent="0.2">
      <c r="A60" s="81"/>
      <c r="B60" s="102"/>
      <c r="C60" s="93"/>
      <c r="D60" s="93"/>
      <c r="E60" s="93"/>
      <c r="F60" s="323"/>
      <c r="G60" s="323"/>
      <c r="H60" s="323"/>
      <c r="I60" s="323"/>
      <c r="J60" s="323"/>
      <c r="K60" s="324">
        <v>0</v>
      </c>
      <c r="L60" s="365"/>
      <c r="M60" s="365"/>
      <c r="N60" s="81"/>
      <c r="O60" s="93"/>
      <c r="P60" s="93"/>
    </row>
    <row r="61" spans="1:16" x14ac:dyDescent="0.2">
      <c r="A61" s="81"/>
      <c r="B61" s="102"/>
      <c r="C61" s="93"/>
      <c r="D61" s="93"/>
      <c r="E61" s="93"/>
      <c r="F61" s="323"/>
      <c r="G61" s="323"/>
      <c r="H61" s="323"/>
      <c r="I61" s="323"/>
      <c r="J61" s="323"/>
      <c r="K61" s="324">
        <v>0</v>
      </c>
      <c r="L61" s="365"/>
      <c r="M61" s="365"/>
      <c r="N61" s="81"/>
      <c r="O61" s="93"/>
      <c r="P61" s="93"/>
    </row>
    <row r="62" spans="1:16" x14ac:dyDescent="0.2">
      <c r="A62" s="81"/>
      <c r="B62" s="102"/>
      <c r="C62" s="93"/>
      <c r="D62" s="93"/>
      <c r="E62" s="93"/>
      <c r="F62" s="327" t="s">
        <v>195</v>
      </c>
      <c r="G62" s="328"/>
      <c r="H62" s="328"/>
      <c r="I62" s="328"/>
      <c r="J62" s="329"/>
      <c r="K62" s="447">
        <v>0</v>
      </c>
      <c r="L62" s="448"/>
      <c r="M62" s="449"/>
      <c r="N62" s="81"/>
      <c r="O62" s="93"/>
      <c r="P62" s="93"/>
    </row>
    <row r="63" spans="1:16" x14ac:dyDescent="0.2">
      <c r="A63" s="81"/>
      <c r="B63" s="102"/>
      <c r="C63" s="93"/>
      <c r="D63" s="93"/>
      <c r="E63" s="93"/>
      <c r="F63" s="93"/>
      <c r="G63" s="93"/>
      <c r="H63" s="93"/>
      <c r="I63" s="93"/>
      <c r="J63" s="93"/>
      <c r="K63" s="93"/>
      <c r="L63" s="93"/>
      <c r="M63" s="93"/>
      <c r="N63" s="93"/>
      <c r="O63" s="93"/>
      <c r="P63" s="93"/>
    </row>
    <row r="64" spans="1:16" x14ac:dyDescent="0.2">
      <c r="A64" s="83"/>
      <c r="B64" s="109" t="s">
        <v>192</v>
      </c>
      <c r="C64" s="83" t="s">
        <v>18</v>
      </c>
      <c r="D64" s="81"/>
      <c r="E64" s="81"/>
      <c r="F64" s="81"/>
      <c r="G64" s="81"/>
      <c r="H64" s="81"/>
      <c r="I64" s="81"/>
      <c r="J64" s="81"/>
      <c r="K64" s="81"/>
      <c r="L64" s="81"/>
      <c r="M64" s="81"/>
      <c r="N64" s="81"/>
      <c r="O64" s="81"/>
      <c r="P64" s="81"/>
    </row>
    <row r="65" spans="1:31" x14ac:dyDescent="0.2">
      <c r="A65" s="83"/>
      <c r="B65" s="109"/>
      <c r="C65" s="83"/>
      <c r="D65" s="81"/>
      <c r="E65" s="81"/>
      <c r="F65" s="81"/>
      <c r="G65" s="81"/>
      <c r="H65" s="81"/>
      <c r="I65" s="81"/>
      <c r="J65" s="81"/>
      <c r="K65" s="81"/>
      <c r="L65" s="81"/>
      <c r="M65" s="81"/>
      <c r="N65" s="81"/>
      <c r="O65" s="81"/>
      <c r="P65" s="81"/>
    </row>
    <row r="66" spans="1:31" x14ac:dyDescent="0.2">
      <c r="A66" s="113"/>
      <c r="B66" s="130" t="s">
        <v>85</v>
      </c>
      <c r="C66" s="320" t="s">
        <v>65</v>
      </c>
      <c r="D66" s="320"/>
      <c r="E66" s="320"/>
      <c r="F66" s="320"/>
      <c r="G66" s="320"/>
      <c r="H66" s="320"/>
      <c r="I66" s="320"/>
      <c r="J66" s="320"/>
      <c r="K66" s="320"/>
      <c r="L66" s="320"/>
      <c r="M66" s="320"/>
      <c r="N66" s="320"/>
      <c r="O66" s="320"/>
      <c r="P66" s="320"/>
      <c r="Q66" s="108"/>
      <c r="R66" s="108"/>
      <c r="S66" s="88"/>
      <c r="T66" s="88"/>
      <c r="U66" s="88"/>
      <c r="V66" s="88"/>
      <c r="W66" s="88"/>
      <c r="X66" s="88"/>
      <c r="Y66" s="88"/>
      <c r="Z66" s="88"/>
      <c r="AA66" s="88"/>
      <c r="AB66" s="88"/>
      <c r="AC66" s="88"/>
      <c r="AD66" s="88"/>
      <c r="AE66" s="88"/>
    </row>
    <row r="67" spans="1:31" x14ac:dyDescent="0.2">
      <c r="A67" s="113"/>
      <c r="B67" s="133"/>
      <c r="C67" s="320"/>
      <c r="D67" s="320"/>
      <c r="E67" s="320"/>
      <c r="F67" s="320"/>
      <c r="G67" s="320"/>
      <c r="H67" s="320"/>
      <c r="I67" s="320"/>
      <c r="J67" s="320"/>
      <c r="K67" s="320"/>
      <c r="L67" s="320"/>
      <c r="M67" s="320"/>
      <c r="N67" s="320"/>
      <c r="O67" s="320"/>
      <c r="P67" s="320"/>
      <c r="Q67" s="108"/>
      <c r="R67" s="108"/>
      <c r="S67" s="88"/>
      <c r="T67" s="88"/>
      <c r="U67" s="88"/>
      <c r="V67" s="88"/>
      <c r="W67" s="88"/>
      <c r="X67" s="88"/>
      <c r="Y67" s="88"/>
      <c r="Z67" s="88"/>
      <c r="AA67" s="88"/>
      <c r="AB67" s="88"/>
      <c r="AC67" s="88"/>
      <c r="AD67" s="88"/>
      <c r="AE67" s="88"/>
    </row>
    <row r="68" spans="1:31" x14ac:dyDescent="0.2">
      <c r="A68" s="87"/>
      <c r="B68" s="100"/>
      <c r="C68" s="87"/>
      <c r="D68" s="87"/>
      <c r="E68" s="87"/>
      <c r="F68" s="87"/>
      <c r="G68" s="87"/>
      <c r="H68" s="87"/>
      <c r="I68" s="87"/>
      <c r="J68" s="87"/>
      <c r="K68" s="87"/>
      <c r="L68" s="87"/>
      <c r="M68" s="87"/>
      <c r="N68" s="87"/>
      <c r="O68" s="87"/>
      <c r="P68" s="87"/>
      <c r="Q68" s="81"/>
      <c r="R68" s="81"/>
      <c r="S68" s="81"/>
      <c r="T68" s="81"/>
      <c r="U68" s="81"/>
      <c r="V68" s="81"/>
      <c r="W68" s="81"/>
      <c r="X68" s="81"/>
      <c r="Y68" s="81"/>
      <c r="Z68" s="81"/>
      <c r="AA68" s="81"/>
      <c r="AB68" s="81"/>
      <c r="AC68" s="81"/>
      <c r="AD68" s="81"/>
      <c r="AE68" s="81"/>
    </row>
    <row r="69" spans="1:31" x14ac:dyDescent="0.2">
      <c r="A69" s="87"/>
      <c r="B69" s="100"/>
      <c r="C69" s="398" t="s">
        <v>194</v>
      </c>
      <c r="D69" s="399"/>
      <c r="E69" s="399"/>
      <c r="F69" s="399"/>
      <c r="G69" s="399"/>
      <c r="H69" s="399"/>
      <c r="I69" s="399"/>
      <c r="J69" s="332">
        <v>2019</v>
      </c>
      <c r="K69" s="333"/>
      <c r="L69" s="334"/>
      <c r="M69" s="332">
        <v>2018</v>
      </c>
      <c r="N69" s="333"/>
      <c r="O69" s="334"/>
      <c r="P69" s="81"/>
      <c r="Q69" s="81"/>
      <c r="R69" s="81"/>
      <c r="S69" s="81"/>
      <c r="T69" s="81"/>
      <c r="U69" s="81"/>
      <c r="V69" s="81"/>
      <c r="W69" s="81"/>
      <c r="X69" s="81"/>
      <c r="Y69" s="81"/>
      <c r="Z69" s="81"/>
      <c r="AA69" s="81"/>
      <c r="AB69" s="81"/>
      <c r="AC69" s="81"/>
      <c r="AD69" s="81"/>
      <c r="AE69" s="81"/>
    </row>
    <row r="70" spans="1:31" x14ac:dyDescent="0.2">
      <c r="A70" s="87"/>
      <c r="B70" s="100"/>
      <c r="C70" s="396" t="s">
        <v>258</v>
      </c>
      <c r="D70" s="397"/>
      <c r="E70" s="397"/>
      <c r="F70" s="397"/>
      <c r="G70" s="397"/>
      <c r="H70" s="397"/>
      <c r="I70" s="397"/>
      <c r="J70" s="393">
        <v>0</v>
      </c>
      <c r="K70" s="394"/>
      <c r="L70" s="395"/>
      <c r="M70" s="393">
        <v>0</v>
      </c>
      <c r="N70" s="394"/>
      <c r="O70" s="395"/>
      <c r="P70" s="81"/>
      <c r="Q70" s="81"/>
      <c r="R70" s="81"/>
      <c r="S70" s="81"/>
      <c r="T70" s="81"/>
      <c r="U70" s="81"/>
      <c r="V70" s="81"/>
      <c r="W70" s="81"/>
      <c r="X70" s="81"/>
      <c r="Y70" s="81"/>
      <c r="Z70" s="81"/>
      <c r="AA70" s="81"/>
      <c r="AB70" s="81"/>
      <c r="AC70" s="81"/>
      <c r="AD70" s="81"/>
      <c r="AE70" s="81"/>
    </row>
    <row r="71" spans="1:31" x14ac:dyDescent="0.2">
      <c r="A71" s="87"/>
      <c r="B71" s="100"/>
      <c r="C71" s="396" t="s">
        <v>262</v>
      </c>
      <c r="D71" s="397"/>
      <c r="E71" s="397"/>
      <c r="F71" s="397"/>
      <c r="G71" s="397"/>
      <c r="H71" s="397"/>
      <c r="I71" s="397"/>
      <c r="J71" s="393">
        <v>6948.4</v>
      </c>
      <c r="K71" s="394"/>
      <c r="L71" s="395"/>
      <c r="M71" s="393">
        <v>0</v>
      </c>
      <c r="N71" s="394"/>
      <c r="O71" s="395"/>
      <c r="P71" s="81"/>
      <c r="Q71" s="81"/>
      <c r="R71" s="81"/>
      <c r="S71" s="81"/>
      <c r="T71" s="81"/>
      <c r="U71" s="81"/>
      <c r="V71" s="81"/>
      <c r="W71" s="81"/>
      <c r="X71" s="81"/>
      <c r="Y71" s="81"/>
      <c r="Z71" s="81"/>
      <c r="AA71" s="81"/>
      <c r="AB71" s="81"/>
      <c r="AC71" s="81"/>
      <c r="AD71" s="81"/>
      <c r="AE71" s="81"/>
    </row>
    <row r="72" spans="1:31" x14ac:dyDescent="0.2">
      <c r="A72" s="87"/>
      <c r="B72" s="100"/>
      <c r="C72" s="396" t="s">
        <v>263</v>
      </c>
      <c r="D72" s="397"/>
      <c r="E72" s="397"/>
      <c r="F72" s="397"/>
      <c r="G72" s="397"/>
      <c r="H72" s="397"/>
      <c r="I72" s="397"/>
      <c r="J72" s="393">
        <v>4112.07</v>
      </c>
      <c r="K72" s="394"/>
      <c r="L72" s="395"/>
      <c r="M72" s="393">
        <v>2476.4699999999998</v>
      </c>
      <c r="N72" s="394"/>
      <c r="O72" s="395"/>
      <c r="P72" s="81"/>
      <c r="Q72" s="81"/>
      <c r="R72" s="81"/>
      <c r="S72" s="81"/>
      <c r="T72" s="81"/>
      <c r="U72" s="81"/>
      <c r="V72" s="81"/>
      <c r="W72" s="81"/>
      <c r="X72" s="81"/>
      <c r="Y72" s="81"/>
      <c r="Z72" s="81"/>
      <c r="AA72" s="81"/>
      <c r="AB72" s="81"/>
      <c r="AC72" s="81"/>
      <c r="AD72" s="81"/>
      <c r="AE72" s="81"/>
    </row>
    <row r="73" spans="1:31" x14ac:dyDescent="0.2">
      <c r="A73" s="87"/>
      <c r="B73" s="100"/>
      <c r="C73" s="327" t="s">
        <v>195</v>
      </c>
      <c r="D73" s="328"/>
      <c r="E73" s="328"/>
      <c r="F73" s="328"/>
      <c r="G73" s="328"/>
      <c r="H73" s="328"/>
      <c r="I73" s="328"/>
      <c r="J73" s="440">
        <v>11060.47</v>
      </c>
      <c r="K73" s="441"/>
      <c r="L73" s="442"/>
      <c r="M73" s="440">
        <v>2476.4699999999998</v>
      </c>
      <c r="N73" s="441"/>
      <c r="O73" s="442"/>
      <c r="P73" s="81"/>
      <c r="Q73" s="81"/>
      <c r="R73" s="81"/>
      <c r="S73" s="81"/>
      <c r="T73" s="81"/>
      <c r="U73" s="81"/>
      <c r="V73" s="81"/>
      <c r="W73" s="81"/>
      <c r="X73" s="81"/>
      <c r="Y73" s="81"/>
      <c r="Z73" s="81"/>
      <c r="AA73" s="81"/>
      <c r="AB73" s="81"/>
      <c r="AC73" s="81"/>
      <c r="AD73" s="81"/>
      <c r="AE73" s="81"/>
    </row>
    <row r="74" spans="1:31" x14ac:dyDescent="0.2">
      <c r="A74" s="87"/>
      <c r="B74" s="100"/>
      <c r="C74" s="87"/>
      <c r="D74" s="87"/>
      <c r="E74" s="87"/>
      <c r="F74" s="87"/>
      <c r="G74" s="87"/>
      <c r="H74" s="87"/>
      <c r="I74" s="87"/>
      <c r="J74" s="87"/>
      <c r="K74" s="87"/>
      <c r="L74" s="87"/>
      <c r="M74" s="87"/>
      <c r="N74" s="87"/>
      <c r="O74" s="87"/>
      <c r="P74" s="87"/>
      <c r="Q74" s="81"/>
      <c r="R74" s="81"/>
      <c r="S74" s="81"/>
      <c r="T74" s="81"/>
      <c r="U74" s="81"/>
      <c r="V74" s="81"/>
      <c r="W74" s="81"/>
      <c r="X74" s="81"/>
      <c r="Y74" s="81"/>
      <c r="Z74" s="81"/>
      <c r="AA74" s="81"/>
      <c r="AB74" s="81"/>
      <c r="AC74" s="81"/>
      <c r="AD74" s="81"/>
      <c r="AE74" s="81"/>
    </row>
    <row r="75" spans="1:31" x14ac:dyDescent="0.2">
      <c r="A75" s="87"/>
      <c r="B75" s="100"/>
      <c r="C75" s="110" t="s">
        <v>203</v>
      </c>
      <c r="D75" s="87"/>
      <c r="E75" s="87"/>
      <c r="F75" s="87"/>
      <c r="G75" s="87"/>
      <c r="H75" s="87"/>
      <c r="I75" s="87"/>
      <c r="J75" s="87"/>
      <c r="K75" s="87"/>
      <c r="L75" s="87"/>
      <c r="M75" s="87"/>
      <c r="N75" s="87"/>
      <c r="O75" s="87"/>
      <c r="P75" s="87"/>
      <c r="Q75" s="81"/>
      <c r="R75" s="81"/>
      <c r="S75" s="81"/>
      <c r="T75" s="81"/>
      <c r="U75" s="81"/>
      <c r="V75" s="81"/>
      <c r="W75" s="81"/>
      <c r="X75" s="81"/>
      <c r="Y75" s="81"/>
      <c r="Z75" s="81"/>
      <c r="AA75" s="81"/>
      <c r="AB75" s="81"/>
      <c r="AC75" s="81"/>
      <c r="AD75" s="81"/>
      <c r="AE75" s="81"/>
    </row>
    <row r="76" spans="1:31" x14ac:dyDescent="0.2">
      <c r="A76" s="87"/>
      <c r="B76" s="100"/>
      <c r="C76" s="87"/>
      <c r="D76" s="87"/>
      <c r="E76" s="87"/>
      <c r="F76" s="87"/>
      <c r="G76" s="81"/>
      <c r="H76" s="81"/>
      <c r="I76" s="81"/>
      <c r="J76" s="81"/>
      <c r="K76" s="81"/>
      <c r="L76" s="81"/>
      <c r="M76" s="81"/>
      <c r="N76" s="81"/>
      <c r="O76" s="87"/>
      <c r="P76" s="87"/>
      <c r="Q76" s="81"/>
      <c r="R76" s="81"/>
      <c r="S76" s="81"/>
      <c r="T76" s="81"/>
      <c r="U76" s="81"/>
      <c r="V76" s="81"/>
      <c r="W76" s="81"/>
      <c r="X76" s="81"/>
      <c r="Y76" s="81"/>
      <c r="Z76" s="81"/>
      <c r="AA76" s="81"/>
      <c r="AB76" s="81"/>
      <c r="AC76" s="81"/>
      <c r="AD76" s="81"/>
      <c r="AE76" s="81"/>
    </row>
    <row r="77" spans="1:31" x14ac:dyDescent="0.2">
      <c r="A77" s="87"/>
      <c r="B77" s="100"/>
      <c r="C77" s="87"/>
      <c r="D77" s="87"/>
      <c r="E77" s="87"/>
      <c r="F77" s="331" t="s">
        <v>194</v>
      </c>
      <c r="G77" s="331"/>
      <c r="H77" s="348">
        <v>2019</v>
      </c>
      <c r="I77" s="348"/>
      <c r="J77" s="348"/>
      <c r="K77" s="349">
        <v>20.190000000000001</v>
      </c>
      <c r="L77" s="348"/>
      <c r="M77" s="348"/>
      <c r="N77" s="81"/>
      <c r="O77" s="87"/>
      <c r="P77" s="87"/>
      <c r="Q77" s="81"/>
      <c r="R77" s="81"/>
      <c r="S77" s="81"/>
      <c r="T77" s="81"/>
      <c r="U77" s="81"/>
      <c r="V77" s="81"/>
      <c r="W77" s="81"/>
      <c r="X77" s="81"/>
      <c r="Y77" s="81"/>
      <c r="Z77" s="81"/>
      <c r="AA77" s="81"/>
      <c r="AB77" s="81"/>
      <c r="AC77" s="81"/>
      <c r="AD77" s="81"/>
      <c r="AE77" s="81"/>
    </row>
    <row r="78" spans="1:31" x14ac:dyDescent="0.2">
      <c r="A78" s="87"/>
      <c r="B78" s="100"/>
      <c r="C78" s="87"/>
      <c r="D78" s="87"/>
      <c r="E78" s="87"/>
      <c r="F78" s="323"/>
      <c r="G78" s="323"/>
      <c r="H78" s="350"/>
      <c r="I78" s="350"/>
      <c r="J78" s="350"/>
      <c r="K78" s="351" t="e">
        <v>#DIV/0!</v>
      </c>
      <c r="L78" s="351"/>
      <c r="M78" s="351"/>
      <c r="N78" s="81"/>
      <c r="O78" s="87"/>
      <c r="P78" s="87"/>
      <c r="Q78" s="81"/>
      <c r="R78" s="81"/>
      <c r="S78" s="81"/>
      <c r="T78" s="81"/>
      <c r="U78" s="81"/>
      <c r="V78" s="81"/>
      <c r="W78" s="81"/>
      <c r="X78" s="81"/>
      <c r="Y78" s="81"/>
      <c r="Z78" s="81"/>
      <c r="AA78" s="81"/>
      <c r="AB78" s="81"/>
      <c r="AC78" s="81"/>
      <c r="AD78" s="81"/>
      <c r="AE78" s="81"/>
    </row>
    <row r="79" spans="1:31" x14ac:dyDescent="0.2">
      <c r="A79" s="87"/>
      <c r="B79" s="100"/>
      <c r="C79" s="87"/>
      <c r="D79" s="87"/>
      <c r="E79" s="87"/>
      <c r="F79" s="323"/>
      <c r="G79" s="323"/>
      <c r="H79" s="350"/>
      <c r="I79" s="350"/>
      <c r="J79" s="350"/>
      <c r="K79" s="351" t="e">
        <v>#DIV/0!</v>
      </c>
      <c r="L79" s="351"/>
      <c r="M79" s="351"/>
      <c r="N79" s="81"/>
      <c r="O79" s="87"/>
      <c r="P79" s="87"/>
      <c r="Q79" s="81"/>
      <c r="R79" s="81"/>
      <c r="S79" s="81"/>
      <c r="T79" s="81"/>
      <c r="U79" s="81"/>
      <c r="V79" s="81"/>
      <c r="W79" s="81"/>
      <c r="X79" s="81"/>
      <c r="Y79" s="81"/>
      <c r="Z79" s="81"/>
      <c r="AA79" s="81"/>
      <c r="AB79" s="81"/>
      <c r="AC79" s="81"/>
      <c r="AD79" s="81"/>
      <c r="AE79" s="81"/>
    </row>
    <row r="80" spans="1:31" x14ac:dyDescent="0.2">
      <c r="A80" s="87"/>
      <c r="B80" s="100"/>
      <c r="C80" s="87"/>
      <c r="D80" s="87"/>
      <c r="E80" s="87"/>
      <c r="F80" s="323"/>
      <c r="G80" s="323"/>
      <c r="H80" s="350"/>
      <c r="I80" s="350"/>
      <c r="J80" s="350"/>
      <c r="K80" s="351" t="e">
        <v>#DIV/0!</v>
      </c>
      <c r="L80" s="351"/>
      <c r="M80" s="351"/>
      <c r="N80" s="81"/>
      <c r="O80" s="87"/>
      <c r="P80" s="87"/>
      <c r="Q80" s="81"/>
      <c r="R80" s="81"/>
      <c r="S80" s="81"/>
      <c r="T80" s="81"/>
      <c r="U80" s="81"/>
      <c r="V80" s="81"/>
      <c r="W80" s="81"/>
      <c r="X80" s="81"/>
      <c r="Y80" s="81"/>
      <c r="Z80" s="81"/>
      <c r="AA80" s="81"/>
      <c r="AB80" s="81"/>
      <c r="AC80" s="81"/>
      <c r="AD80" s="81"/>
      <c r="AE80" s="81"/>
    </row>
    <row r="81" spans="1:31" x14ac:dyDescent="0.2">
      <c r="A81" s="87"/>
      <c r="B81" s="100"/>
      <c r="C81" s="87"/>
      <c r="D81" s="87"/>
      <c r="E81" s="87"/>
      <c r="F81" s="323"/>
      <c r="G81" s="323"/>
      <c r="H81" s="350"/>
      <c r="I81" s="350"/>
      <c r="J81" s="350"/>
      <c r="K81" s="351" t="e">
        <v>#DIV/0!</v>
      </c>
      <c r="L81" s="351"/>
      <c r="M81" s="351"/>
      <c r="N81" s="81"/>
      <c r="O81" s="87"/>
      <c r="P81" s="87"/>
      <c r="Q81" s="81"/>
      <c r="R81" s="81"/>
      <c r="S81" s="81"/>
      <c r="T81" s="81"/>
      <c r="U81" s="81"/>
      <c r="V81" s="81"/>
      <c r="W81" s="81"/>
      <c r="X81" s="81"/>
      <c r="Y81" s="81"/>
      <c r="Z81" s="81"/>
      <c r="AA81" s="81"/>
      <c r="AB81" s="81"/>
      <c r="AC81" s="81"/>
      <c r="AD81" s="81"/>
      <c r="AE81" s="81"/>
    </row>
    <row r="82" spans="1:31" x14ac:dyDescent="0.2">
      <c r="A82" s="87"/>
      <c r="B82" s="100"/>
      <c r="C82" s="87"/>
      <c r="D82" s="87"/>
      <c r="E82" s="87"/>
      <c r="F82" s="323"/>
      <c r="G82" s="323"/>
      <c r="H82" s="350"/>
      <c r="I82" s="350"/>
      <c r="J82" s="350"/>
      <c r="K82" s="351" t="e">
        <v>#DIV/0!</v>
      </c>
      <c r="L82" s="351"/>
      <c r="M82" s="351"/>
      <c r="N82" s="81"/>
      <c r="O82" s="87"/>
      <c r="P82" s="87"/>
    </row>
    <row r="83" spans="1:31" x14ac:dyDescent="0.2">
      <c r="A83" s="87"/>
      <c r="B83" s="100"/>
      <c r="C83" s="87"/>
      <c r="D83" s="87"/>
      <c r="E83" s="87"/>
      <c r="F83" s="359" t="s">
        <v>195</v>
      </c>
      <c r="G83" s="361"/>
      <c r="H83" s="446">
        <v>0</v>
      </c>
      <c r="I83" s="446"/>
      <c r="J83" s="446"/>
      <c r="K83" s="446" t="e">
        <v>#DIV/0!</v>
      </c>
      <c r="L83" s="446"/>
      <c r="M83" s="446"/>
      <c r="N83" s="81"/>
      <c r="O83" s="87"/>
      <c r="P83" s="87"/>
    </row>
    <row r="84" spans="1:31" x14ac:dyDescent="0.2">
      <c r="A84" s="87"/>
      <c r="B84" s="100"/>
      <c r="C84" s="87"/>
      <c r="D84" s="87"/>
      <c r="E84" s="87"/>
      <c r="F84" s="87"/>
      <c r="G84" s="87"/>
      <c r="H84" s="87"/>
      <c r="I84" s="87"/>
      <c r="J84" s="87"/>
      <c r="K84" s="87"/>
      <c r="L84" s="87"/>
      <c r="M84" s="87"/>
      <c r="N84" s="87"/>
      <c r="O84" s="87"/>
      <c r="P84" s="87"/>
    </row>
    <row r="85" spans="1:31" x14ac:dyDescent="0.2">
      <c r="A85" s="87"/>
      <c r="B85" s="100"/>
      <c r="C85" s="111" t="s">
        <v>205</v>
      </c>
      <c r="D85" s="110"/>
      <c r="E85" s="110"/>
      <c r="F85" s="110"/>
      <c r="G85" s="110"/>
      <c r="H85" s="110"/>
      <c r="I85" s="110"/>
      <c r="J85" s="110"/>
      <c r="K85" s="110"/>
      <c r="L85" s="110"/>
      <c r="M85" s="110"/>
      <c r="N85" s="110"/>
      <c r="O85" s="110"/>
      <c r="P85" s="110"/>
    </row>
    <row r="86" spans="1:31" x14ac:dyDescent="0.2">
      <c r="A86" s="87"/>
      <c r="B86" s="100"/>
      <c r="C86" s="111"/>
      <c r="D86" s="110"/>
      <c r="E86" s="110"/>
      <c r="F86" s="110"/>
      <c r="G86" s="110"/>
      <c r="H86" s="110"/>
      <c r="I86" s="110"/>
      <c r="J86" s="110"/>
      <c r="K86" s="110"/>
      <c r="L86" s="110"/>
      <c r="M86" s="110"/>
      <c r="N86" s="110"/>
      <c r="O86" s="110"/>
      <c r="P86" s="110"/>
    </row>
    <row r="87" spans="1:31" x14ac:dyDescent="0.2">
      <c r="A87" s="87"/>
      <c r="B87" s="100"/>
      <c r="C87" s="110" t="s">
        <v>206</v>
      </c>
      <c r="D87" s="110"/>
      <c r="E87" s="110"/>
      <c r="F87" s="110"/>
      <c r="G87" s="110"/>
      <c r="H87" s="110"/>
      <c r="I87" s="110"/>
      <c r="J87" s="110"/>
      <c r="K87" s="110"/>
      <c r="L87" s="110"/>
      <c r="M87" s="110"/>
      <c r="N87" s="110"/>
      <c r="O87" s="110"/>
      <c r="P87" s="110"/>
    </row>
    <row r="88" spans="1:31" x14ac:dyDescent="0.2">
      <c r="A88" s="87"/>
      <c r="B88" s="100"/>
      <c r="C88" s="110"/>
      <c r="D88" s="110"/>
      <c r="E88" s="110"/>
      <c r="F88" s="110"/>
      <c r="G88" s="110"/>
      <c r="H88" s="110"/>
      <c r="I88" s="110"/>
      <c r="J88" s="110"/>
      <c r="K88" s="110"/>
      <c r="L88" s="110"/>
      <c r="M88" s="110"/>
      <c r="N88" s="110"/>
      <c r="O88" s="110"/>
      <c r="P88" s="110"/>
    </row>
    <row r="89" spans="1:31" x14ac:dyDescent="0.2">
      <c r="A89" s="87"/>
      <c r="B89" s="100"/>
      <c r="C89" s="115" t="s">
        <v>207</v>
      </c>
      <c r="D89" s="110"/>
      <c r="E89" s="110"/>
      <c r="F89" s="110"/>
      <c r="G89" s="110"/>
      <c r="H89" s="110"/>
      <c r="I89" s="110"/>
      <c r="J89" s="110"/>
      <c r="K89" s="110"/>
      <c r="L89" s="110"/>
      <c r="M89" s="110"/>
      <c r="N89" s="110"/>
      <c r="O89" s="110"/>
      <c r="P89" s="110"/>
    </row>
    <row r="90" spans="1:31" x14ac:dyDescent="0.2">
      <c r="A90" s="87"/>
      <c r="B90" s="100"/>
      <c r="C90" s="115"/>
      <c r="D90" s="110"/>
      <c r="E90" s="110"/>
      <c r="F90" s="110"/>
      <c r="G90" s="110"/>
      <c r="H90" s="110"/>
      <c r="I90" s="110"/>
      <c r="J90" s="110"/>
      <c r="K90" s="110"/>
      <c r="L90" s="110"/>
      <c r="M90" s="110"/>
      <c r="N90" s="110"/>
      <c r="O90" s="110"/>
      <c r="P90" s="110"/>
    </row>
    <row r="91" spans="1:31" x14ac:dyDescent="0.2">
      <c r="A91" s="87"/>
      <c r="B91" s="100"/>
      <c r="C91" s="344" t="s">
        <v>208</v>
      </c>
      <c r="D91" s="344"/>
      <c r="E91" s="344"/>
      <c r="F91" s="344"/>
      <c r="G91" s="344"/>
      <c r="H91" s="344"/>
      <c r="I91" s="344"/>
      <c r="J91" s="344"/>
      <c r="K91" s="344"/>
      <c r="L91" s="344"/>
      <c r="M91" s="344"/>
      <c r="N91" s="344"/>
      <c r="O91" s="344"/>
      <c r="P91" s="344"/>
    </row>
    <row r="92" spans="1:31" x14ac:dyDescent="0.2">
      <c r="A92" s="87"/>
      <c r="B92" s="100"/>
      <c r="C92" s="344"/>
      <c r="D92" s="344"/>
      <c r="E92" s="344"/>
      <c r="F92" s="344"/>
      <c r="G92" s="344"/>
      <c r="H92" s="344"/>
      <c r="I92" s="344"/>
      <c r="J92" s="344"/>
      <c r="K92" s="344"/>
      <c r="L92" s="344"/>
      <c r="M92" s="344"/>
      <c r="N92" s="344"/>
      <c r="O92" s="344"/>
      <c r="P92" s="344"/>
    </row>
    <row r="93" spans="1:31" x14ac:dyDescent="0.2">
      <c r="A93" s="87"/>
      <c r="B93" s="100"/>
      <c r="C93" s="344"/>
      <c r="D93" s="344"/>
      <c r="E93" s="344"/>
      <c r="F93" s="344"/>
      <c r="G93" s="344"/>
      <c r="H93" s="344"/>
      <c r="I93" s="344"/>
      <c r="J93" s="344"/>
      <c r="K93" s="344"/>
      <c r="L93" s="344"/>
      <c r="M93" s="344"/>
      <c r="N93" s="344"/>
      <c r="O93" s="344"/>
      <c r="P93" s="344"/>
    </row>
    <row r="94" spans="1:31" x14ac:dyDescent="0.2">
      <c r="A94" s="87"/>
      <c r="B94" s="100"/>
      <c r="C94" s="139"/>
      <c r="D94" s="139"/>
      <c r="E94" s="139"/>
      <c r="F94" s="139"/>
      <c r="G94" s="139"/>
      <c r="H94" s="139"/>
      <c r="I94" s="139"/>
      <c r="J94" s="139"/>
      <c r="K94" s="139"/>
      <c r="L94" s="139"/>
      <c r="M94" s="139"/>
      <c r="N94" s="139"/>
      <c r="O94" s="139"/>
      <c r="P94" s="139"/>
    </row>
    <row r="95" spans="1:31" x14ac:dyDescent="0.2">
      <c r="A95" s="113"/>
      <c r="B95" s="130" t="s">
        <v>88</v>
      </c>
      <c r="C95" s="320" t="s">
        <v>66</v>
      </c>
      <c r="D95" s="320"/>
      <c r="E95" s="320"/>
      <c r="F95" s="320"/>
      <c r="G95" s="320"/>
      <c r="H95" s="320"/>
      <c r="I95" s="320"/>
      <c r="J95" s="320"/>
      <c r="K95" s="320"/>
      <c r="L95" s="320"/>
      <c r="M95" s="320"/>
      <c r="N95" s="320"/>
      <c r="O95" s="320"/>
      <c r="P95" s="320"/>
    </row>
    <row r="96" spans="1:31" x14ac:dyDescent="0.2">
      <c r="A96" s="108"/>
      <c r="B96" s="132"/>
      <c r="C96" s="320"/>
      <c r="D96" s="320"/>
      <c r="E96" s="320"/>
      <c r="F96" s="320"/>
      <c r="G96" s="320"/>
      <c r="H96" s="320"/>
      <c r="I96" s="320"/>
      <c r="J96" s="320"/>
      <c r="K96" s="320"/>
      <c r="L96" s="320"/>
      <c r="M96" s="320"/>
      <c r="N96" s="320"/>
      <c r="O96" s="320"/>
      <c r="P96" s="320"/>
    </row>
    <row r="97" spans="1:33" x14ac:dyDescent="0.2">
      <c r="A97" s="108"/>
      <c r="B97" s="132"/>
      <c r="C97" s="320"/>
      <c r="D97" s="320"/>
      <c r="E97" s="320"/>
      <c r="F97" s="320"/>
      <c r="G97" s="320"/>
      <c r="H97" s="320"/>
      <c r="I97" s="320"/>
      <c r="J97" s="320"/>
      <c r="K97" s="320"/>
      <c r="L97" s="320"/>
      <c r="M97" s="320"/>
      <c r="N97" s="320"/>
      <c r="O97" s="320"/>
      <c r="P97" s="320"/>
    </row>
    <row r="98" spans="1:33" x14ac:dyDescent="0.2">
      <c r="A98" s="113"/>
      <c r="B98" s="133"/>
      <c r="C98" s="320"/>
      <c r="D98" s="320"/>
      <c r="E98" s="320"/>
      <c r="F98" s="320"/>
      <c r="G98" s="320"/>
      <c r="H98" s="320"/>
      <c r="I98" s="320"/>
      <c r="J98" s="320"/>
      <c r="K98" s="320"/>
      <c r="L98" s="320"/>
      <c r="M98" s="320"/>
      <c r="N98" s="320"/>
      <c r="O98" s="320"/>
      <c r="P98" s="320"/>
      <c r="Q98" s="108"/>
      <c r="R98" s="108"/>
      <c r="S98" s="108"/>
      <c r="T98" s="108"/>
      <c r="U98" s="108"/>
      <c r="V98" s="108"/>
      <c r="W98" s="108"/>
      <c r="X98" s="108"/>
      <c r="Y98" s="108"/>
      <c r="Z98" s="108"/>
      <c r="AA98" s="108"/>
      <c r="AB98" s="108"/>
      <c r="AC98" s="108"/>
      <c r="AD98" s="108"/>
      <c r="AE98" s="108"/>
      <c r="AF98" s="108"/>
      <c r="AG98" s="108"/>
    </row>
    <row r="99" spans="1:33" x14ac:dyDescent="0.2">
      <c r="A99" s="113"/>
      <c r="B99" s="114"/>
      <c r="C99" s="113"/>
      <c r="D99" s="113"/>
      <c r="E99" s="113"/>
      <c r="F99" s="113"/>
      <c r="G99" s="113"/>
      <c r="H99" s="113"/>
      <c r="I99" s="113"/>
      <c r="J99" s="113"/>
      <c r="K99" s="113"/>
      <c r="L99" s="113"/>
      <c r="M99" s="113"/>
      <c r="N99" s="113"/>
      <c r="O99" s="113"/>
      <c r="P99" s="113"/>
      <c r="Q99" s="108"/>
      <c r="R99" s="108"/>
      <c r="S99" s="108"/>
      <c r="T99" s="108"/>
      <c r="U99" s="108"/>
      <c r="V99" s="108"/>
      <c r="W99" s="108"/>
      <c r="X99" s="108"/>
      <c r="Y99" s="108"/>
      <c r="Z99" s="108"/>
      <c r="AA99" s="108"/>
      <c r="AB99" s="108"/>
      <c r="AC99" s="108"/>
      <c r="AD99" s="108"/>
      <c r="AE99" s="108"/>
      <c r="AF99" s="108"/>
      <c r="AG99" s="108"/>
    </row>
    <row r="100" spans="1:33" x14ac:dyDescent="0.2">
      <c r="A100" s="87"/>
      <c r="B100" s="109" t="s">
        <v>192</v>
      </c>
      <c r="C100" s="83" t="s">
        <v>19</v>
      </c>
      <c r="D100" s="87"/>
      <c r="E100" s="87"/>
      <c r="F100" s="87"/>
      <c r="G100" s="87"/>
      <c r="H100" s="87"/>
      <c r="I100" s="87"/>
      <c r="J100" s="87"/>
      <c r="K100" s="87"/>
      <c r="L100" s="87"/>
      <c r="M100" s="87"/>
      <c r="N100" s="87"/>
      <c r="O100" s="87"/>
      <c r="P100" s="87"/>
      <c r="Q100" s="81"/>
      <c r="R100" s="81"/>
      <c r="S100" s="81"/>
      <c r="T100" s="81"/>
      <c r="U100" s="81"/>
      <c r="V100" s="81"/>
      <c r="W100" s="81"/>
      <c r="X100" s="81"/>
      <c r="Y100" s="81"/>
      <c r="Z100" s="81"/>
      <c r="AA100" s="81"/>
      <c r="AB100" s="81"/>
      <c r="AC100" s="81"/>
      <c r="AD100" s="81"/>
      <c r="AE100" s="81"/>
      <c r="AF100" s="81"/>
      <c r="AG100" s="81"/>
    </row>
    <row r="101" spans="1:33" x14ac:dyDescent="0.2">
      <c r="A101" s="87"/>
      <c r="B101" s="109"/>
      <c r="C101" s="83"/>
      <c r="D101" s="87"/>
      <c r="E101" s="87"/>
      <c r="F101" s="87"/>
      <c r="G101" s="87"/>
      <c r="H101" s="87"/>
      <c r="I101" s="87"/>
      <c r="J101" s="87"/>
      <c r="K101" s="87"/>
      <c r="L101" s="87"/>
      <c r="M101" s="87"/>
      <c r="N101" s="87"/>
      <c r="O101" s="87"/>
      <c r="P101" s="87"/>
      <c r="Q101" s="81"/>
      <c r="R101" s="81"/>
      <c r="S101" s="81"/>
      <c r="T101" s="81"/>
      <c r="U101" s="81"/>
      <c r="V101" s="81"/>
      <c r="W101" s="81"/>
      <c r="X101" s="81"/>
      <c r="Y101" s="81"/>
      <c r="Z101" s="81"/>
      <c r="AA101" s="81"/>
      <c r="AB101" s="81"/>
      <c r="AC101" s="81"/>
      <c r="AD101" s="81"/>
      <c r="AE101" s="81"/>
      <c r="AF101" s="81"/>
      <c r="AG101" s="81"/>
    </row>
    <row r="102" spans="1:33" x14ac:dyDescent="0.2">
      <c r="A102" s="119"/>
      <c r="B102" s="140" t="s">
        <v>96</v>
      </c>
      <c r="C102" s="320" t="s">
        <v>67</v>
      </c>
      <c r="D102" s="320"/>
      <c r="E102" s="320"/>
      <c r="F102" s="320"/>
      <c r="G102" s="320"/>
      <c r="H102" s="320"/>
      <c r="I102" s="320"/>
      <c r="J102" s="320"/>
      <c r="K102" s="320"/>
      <c r="L102" s="320"/>
      <c r="M102" s="320"/>
      <c r="N102" s="320"/>
      <c r="O102" s="320"/>
      <c r="P102" s="320"/>
      <c r="Q102" s="108"/>
      <c r="R102" s="108"/>
      <c r="S102" s="108"/>
      <c r="T102" s="108"/>
      <c r="U102" s="108"/>
      <c r="V102" s="108"/>
      <c r="W102" s="108"/>
      <c r="X102" s="108"/>
      <c r="Y102" s="108"/>
      <c r="Z102" s="108"/>
      <c r="AA102" s="108"/>
      <c r="AB102" s="108"/>
      <c r="AC102" s="108"/>
      <c r="AD102" s="108"/>
      <c r="AE102" s="108"/>
      <c r="AF102" s="108"/>
      <c r="AG102" s="108"/>
    </row>
    <row r="103" spans="1:33" x14ac:dyDescent="0.2">
      <c r="A103" s="119"/>
      <c r="B103" s="141"/>
      <c r="C103" s="320"/>
      <c r="D103" s="320"/>
      <c r="E103" s="320"/>
      <c r="F103" s="320"/>
      <c r="G103" s="320"/>
      <c r="H103" s="320"/>
      <c r="I103" s="320"/>
      <c r="J103" s="320"/>
      <c r="K103" s="320"/>
      <c r="L103" s="320"/>
      <c r="M103" s="320"/>
      <c r="N103" s="320"/>
      <c r="O103" s="320"/>
      <c r="P103" s="320"/>
      <c r="Q103" s="108"/>
      <c r="R103" s="108"/>
      <c r="S103" s="108"/>
      <c r="T103" s="108"/>
      <c r="U103" s="108"/>
      <c r="V103" s="108"/>
      <c r="W103" s="108"/>
      <c r="X103" s="108"/>
      <c r="Y103" s="108"/>
      <c r="Z103" s="108"/>
      <c r="AA103" s="108"/>
      <c r="AB103" s="108"/>
      <c r="AC103" s="108"/>
      <c r="AD103" s="108"/>
      <c r="AE103" s="108"/>
      <c r="AF103" s="108"/>
      <c r="AG103" s="108"/>
    </row>
    <row r="104" spans="1:33" x14ac:dyDescent="0.2">
      <c r="A104" s="119"/>
      <c r="B104" s="141"/>
      <c r="C104" s="320" t="s">
        <v>68</v>
      </c>
      <c r="D104" s="320"/>
      <c r="E104" s="320"/>
      <c r="F104" s="320"/>
      <c r="G104" s="320"/>
      <c r="H104" s="320"/>
      <c r="I104" s="320"/>
      <c r="J104" s="320"/>
      <c r="K104" s="320"/>
      <c r="L104" s="320"/>
      <c r="M104" s="320"/>
      <c r="N104" s="320"/>
      <c r="O104" s="320"/>
      <c r="P104" s="320"/>
      <c r="Q104" s="108"/>
      <c r="R104" s="108"/>
      <c r="S104" s="108"/>
      <c r="T104" s="108"/>
      <c r="U104" s="108"/>
      <c r="V104" s="108"/>
      <c r="W104" s="108"/>
      <c r="X104" s="108"/>
      <c r="Y104" s="108"/>
      <c r="Z104" s="108"/>
      <c r="AA104" s="108"/>
      <c r="AB104" s="108"/>
      <c r="AC104" s="108"/>
      <c r="AD104" s="108"/>
      <c r="AE104" s="108"/>
      <c r="AF104" s="108"/>
      <c r="AG104" s="108"/>
    </row>
    <row r="105" spans="1:33" x14ac:dyDescent="0.2">
      <c r="A105" s="126"/>
      <c r="B105" s="142"/>
      <c r="C105" s="320"/>
      <c r="D105" s="320"/>
      <c r="E105" s="320"/>
      <c r="F105" s="320"/>
      <c r="G105" s="320"/>
      <c r="H105" s="320"/>
      <c r="I105" s="320"/>
      <c r="J105" s="320"/>
      <c r="K105" s="320"/>
      <c r="L105" s="320"/>
      <c r="M105" s="320"/>
      <c r="N105" s="320"/>
      <c r="O105" s="320"/>
      <c r="P105" s="320"/>
      <c r="Q105" s="108"/>
      <c r="R105" s="108"/>
      <c r="S105" s="108"/>
      <c r="T105" s="108"/>
      <c r="U105" s="108"/>
      <c r="V105" s="108"/>
      <c r="W105" s="108"/>
      <c r="X105" s="108"/>
      <c r="Y105" s="108"/>
      <c r="Z105" s="108"/>
      <c r="AA105" s="108"/>
      <c r="AB105" s="108"/>
      <c r="AC105" s="108"/>
      <c r="AD105" s="108"/>
      <c r="AE105" s="108"/>
      <c r="AF105" s="108"/>
      <c r="AG105" s="108"/>
    </row>
    <row r="106" spans="1:33" x14ac:dyDescent="0.2">
      <c r="A106" s="126"/>
      <c r="B106" s="127"/>
      <c r="C106" s="113"/>
      <c r="D106" s="113"/>
      <c r="E106" s="113"/>
      <c r="F106" s="113"/>
      <c r="G106" s="113"/>
      <c r="H106" s="113"/>
      <c r="I106" s="113"/>
      <c r="J106" s="113"/>
      <c r="K106" s="113"/>
      <c r="L106" s="113"/>
      <c r="M106" s="113"/>
      <c r="N106" s="113"/>
      <c r="O106" s="113"/>
      <c r="P106" s="113"/>
      <c r="Q106" s="108"/>
      <c r="R106" s="108"/>
      <c r="S106" s="108"/>
      <c r="T106" s="108"/>
      <c r="U106" s="108"/>
      <c r="V106" s="108"/>
      <c r="W106" s="108"/>
      <c r="X106" s="108"/>
      <c r="Y106" s="108"/>
      <c r="Z106" s="108"/>
      <c r="AA106" s="108"/>
      <c r="AB106" s="108"/>
      <c r="AC106" s="108"/>
      <c r="AD106" s="108"/>
      <c r="AE106" s="108"/>
      <c r="AF106" s="108"/>
      <c r="AG106" s="108"/>
    </row>
    <row r="107" spans="1:33" x14ac:dyDescent="0.2">
      <c r="A107" s="108"/>
      <c r="B107" s="138" t="s">
        <v>95</v>
      </c>
      <c r="C107" s="321" t="s">
        <v>69</v>
      </c>
      <c r="D107" s="321"/>
      <c r="E107" s="321"/>
      <c r="F107" s="321"/>
      <c r="G107" s="321"/>
      <c r="H107" s="321"/>
      <c r="I107" s="321"/>
      <c r="J107" s="321"/>
      <c r="K107" s="321"/>
      <c r="L107" s="321"/>
      <c r="M107" s="321"/>
      <c r="N107" s="321"/>
      <c r="O107" s="321"/>
      <c r="P107" s="321"/>
      <c r="Q107" s="108"/>
      <c r="R107" s="108"/>
      <c r="S107" s="108"/>
      <c r="T107" s="108"/>
      <c r="U107" s="108"/>
      <c r="V107" s="108"/>
      <c r="W107" s="108"/>
      <c r="X107" s="108"/>
      <c r="Y107" s="108"/>
      <c r="Z107" s="108"/>
      <c r="AA107" s="108"/>
      <c r="AB107" s="108"/>
      <c r="AC107" s="108"/>
      <c r="AD107" s="108"/>
      <c r="AE107" s="108"/>
      <c r="AF107" s="108"/>
      <c r="AG107" s="108"/>
    </row>
    <row r="108" spans="1:33" x14ac:dyDescent="0.2">
      <c r="A108" s="143"/>
      <c r="B108" s="132"/>
      <c r="C108" s="321"/>
      <c r="D108" s="321"/>
      <c r="E108" s="321"/>
      <c r="F108" s="321"/>
      <c r="G108" s="321"/>
      <c r="H108" s="321"/>
      <c r="I108" s="321"/>
      <c r="J108" s="321"/>
      <c r="K108" s="321"/>
      <c r="L108" s="321"/>
      <c r="M108" s="321"/>
      <c r="N108" s="321"/>
      <c r="O108" s="321"/>
      <c r="P108" s="321"/>
      <c r="Q108" s="108"/>
      <c r="R108" s="108"/>
      <c r="S108" s="108"/>
      <c r="T108" s="108"/>
      <c r="U108" s="108"/>
      <c r="V108" s="108"/>
      <c r="W108" s="108"/>
      <c r="X108" s="108"/>
      <c r="Y108" s="108"/>
      <c r="Z108" s="108"/>
      <c r="AA108" s="108"/>
      <c r="AB108" s="108"/>
      <c r="AC108" s="108"/>
      <c r="AD108" s="108"/>
      <c r="AE108" s="108"/>
      <c r="AF108" s="108"/>
      <c r="AG108" s="108"/>
    </row>
    <row r="109" spans="1:33" x14ac:dyDescent="0.2">
      <c r="A109" s="83"/>
      <c r="B109" s="102"/>
      <c r="C109" s="93"/>
      <c r="D109" s="93"/>
      <c r="E109" s="93"/>
      <c r="F109" s="93"/>
      <c r="G109" s="93"/>
      <c r="H109" s="93"/>
      <c r="I109" s="93"/>
      <c r="J109" s="93"/>
      <c r="K109" s="93"/>
      <c r="L109" s="93"/>
      <c r="M109" s="93"/>
      <c r="N109" s="93"/>
      <c r="O109" s="93"/>
      <c r="P109" s="93"/>
      <c r="Q109" s="81"/>
      <c r="R109" s="81"/>
      <c r="S109" s="81"/>
      <c r="T109" s="81"/>
      <c r="U109" s="81"/>
      <c r="V109" s="81"/>
      <c r="W109" s="81"/>
      <c r="X109" s="81"/>
      <c r="Y109" s="81"/>
      <c r="Z109" s="81"/>
      <c r="AA109" s="81"/>
      <c r="AB109" s="81"/>
      <c r="AC109" s="81"/>
      <c r="AD109" s="81"/>
      <c r="AE109" s="81"/>
      <c r="AF109" s="81"/>
      <c r="AG109" s="81"/>
    </row>
    <row r="110" spans="1:33" x14ac:dyDescent="0.2">
      <c r="A110" s="95"/>
      <c r="B110" s="109" t="s">
        <v>192</v>
      </c>
      <c r="C110" s="83" t="s">
        <v>20</v>
      </c>
      <c r="D110" s="95"/>
      <c r="E110" s="95"/>
      <c r="F110" s="95"/>
      <c r="G110" s="95"/>
      <c r="H110" s="95"/>
      <c r="I110" s="95"/>
      <c r="J110" s="95"/>
      <c r="K110" s="95"/>
      <c r="L110" s="95"/>
      <c r="M110" s="95"/>
      <c r="N110" s="95"/>
      <c r="O110" s="95"/>
      <c r="P110" s="95"/>
      <c r="Q110" s="81"/>
      <c r="R110" s="81"/>
      <c r="S110" s="81"/>
      <c r="T110" s="81"/>
      <c r="U110" s="81"/>
      <c r="V110" s="81"/>
      <c r="W110" s="81"/>
      <c r="X110" s="81"/>
      <c r="Y110" s="81"/>
      <c r="Z110" s="81"/>
      <c r="AA110" s="81"/>
      <c r="AB110" s="81"/>
      <c r="AC110" s="81"/>
      <c r="AD110" s="81"/>
      <c r="AE110" s="81"/>
      <c r="AF110" s="81"/>
      <c r="AG110" s="81"/>
    </row>
    <row r="111" spans="1:33" x14ac:dyDescent="0.2">
      <c r="A111" s="95"/>
      <c r="B111" s="109"/>
      <c r="C111" s="83"/>
      <c r="D111" s="95"/>
      <c r="E111" s="95"/>
      <c r="F111" s="95"/>
      <c r="G111" s="95"/>
      <c r="H111" s="95"/>
      <c r="I111" s="95"/>
      <c r="J111" s="95"/>
      <c r="K111" s="95"/>
      <c r="L111" s="95"/>
      <c r="M111" s="95"/>
      <c r="N111" s="95"/>
      <c r="O111" s="95"/>
      <c r="P111" s="95"/>
      <c r="Q111" s="81"/>
      <c r="R111" s="81"/>
      <c r="S111" s="81"/>
      <c r="T111" s="81"/>
      <c r="U111" s="81"/>
      <c r="V111" s="81"/>
      <c r="W111" s="81"/>
      <c r="X111" s="81"/>
      <c r="Y111" s="81"/>
      <c r="Z111" s="81"/>
      <c r="AA111" s="81"/>
      <c r="AB111" s="81"/>
      <c r="AC111" s="81"/>
      <c r="AD111" s="81"/>
      <c r="AE111" s="81"/>
      <c r="AF111" s="81"/>
      <c r="AG111" s="81"/>
    </row>
    <row r="112" spans="1:33" x14ac:dyDescent="0.2">
      <c r="A112" s="119"/>
      <c r="B112" s="140" t="s">
        <v>94</v>
      </c>
      <c r="C112" s="320" t="s">
        <v>70</v>
      </c>
      <c r="D112" s="320"/>
      <c r="E112" s="320"/>
      <c r="F112" s="320"/>
      <c r="G112" s="320"/>
      <c r="H112" s="320"/>
      <c r="I112" s="320"/>
      <c r="J112" s="320"/>
      <c r="K112" s="320"/>
      <c r="L112" s="320"/>
      <c r="M112" s="320"/>
      <c r="N112" s="320"/>
      <c r="O112" s="320"/>
      <c r="P112" s="320"/>
      <c r="Q112" s="108"/>
      <c r="R112" s="108"/>
      <c r="S112" s="108"/>
      <c r="T112" s="108"/>
      <c r="U112" s="108"/>
      <c r="V112" s="108"/>
      <c r="W112" s="108"/>
      <c r="X112" s="108"/>
      <c r="Y112" s="108"/>
      <c r="Z112" s="108"/>
      <c r="AA112" s="108"/>
      <c r="AB112" s="108"/>
      <c r="AC112" s="108"/>
      <c r="AD112" s="108"/>
      <c r="AE112" s="108"/>
      <c r="AF112" s="108"/>
      <c r="AG112" s="108"/>
    </row>
    <row r="113" spans="1:33" x14ac:dyDescent="0.2">
      <c r="A113" s="107"/>
      <c r="B113" s="132"/>
      <c r="C113" s="320"/>
      <c r="D113" s="320"/>
      <c r="E113" s="320"/>
      <c r="F113" s="320"/>
      <c r="G113" s="320"/>
      <c r="H113" s="320"/>
      <c r="I113" s="320"/>
      <c r="J113" s="320"/>
      <c r="K113" s="320"/>
      <c r="L113" s="320"/>
      <c r="M113" s="320"/>
      <c r="N113" s="320"/>
      <c r="O113" s="320"/>
      <c r="P113" s="320"/>
      <c r="Q113" s="108"/>
      <c r="R113" s="108"/>
      <c r="S113" s="88"/>
      <c r="T113" s="88"/>
      <c r="U113" s="88"/>
      <c r="V113" s="88"/>
      <c r="W113" s="88"/>
      <c r="X113" s="88"/>
      <c r="Y113" s="88"/>
      <c r="Z113" s="88"/>
      <c r="AA113" s="88"/>
      <c r="AB113" s="88"/>
      <c r="AC113" s="88"/>
      <c r="AD113" s="88"/>
      <c r="AE113" s="88"/>
      <c r="AF113" s="88"/>
      <c r="AG113" s="88"/>
    </row>
    <row r="114" spans="1:33" x14ac:dyDescent="0.2">
      <c r="A114" s="107"/>
      <c r="B114" s="121"/>
      <c r="C114" s="113"/>
      <c r="D114" s="113"/>
      <c r="E114" s="113"/>
      <c r="F114" s="113"/>
      <c r="G114" s="113"/>
      <c r="H114" s="113"/>
      <c r="I114" s="113"/>
      <c r="J114" s="113"/>
      <c r="K114" s="113"/>
      <c r="L114" s="113"/>
      <c r="M114" s="113"/>
      <c r="N114" s="113"/>
      <c r="O114" s="113"/>
      <c r="P114" s="113"/>
      <c r="Q114" s="108"/>
      <c r="R114" s="108"/>
      <c r="S114" s="88"/>
      <c r="T114" s="88"/>
      <c r="U114" s="88"/>
      <c r="V114" s="88"/>
      <c r="W114" s="88"/>
      <c r="X114" s="88"/>
      <c r="Y114" s="88"/>
      <c r="Z114" s="88"/>
      <c r="AA114" s="88"/>
      <c r="AB114" s="88"/>
      <c r="AC114" s="88"/>
      <c r="AD114" s="88"/>
      <c r="AE114" s="88"/>
      <c r="AF114" s="88"/>
      <c r="AG114" s="88"/>
    </row>
    <row r="115" spans="1:33" x14ac:dyDescent="0.2">
      <c r="A115" s="125"/>
      <c r="B115" s="144" t="s">
        <v>93</v>
      </c>
      <c r="C115" s="145" t="s">
        <v>52</v>
      </c>
      <c r="D115" s="146"/>
      <c r="E115" s="146"/>
      <c r="F115" s="146"/>
      <c r="G115" s="146"/>
      <c r="H115" s="146"/>
      <c r="I115" s="146"/>
      <c r="J115" s="146"/>
      <c r="K115" s="146"/>
      <c r="L115" s="146"/>
      <c r="M115" s="146"/>
      <c r="N115" s="146"/>
      <c r="O115" s="146"/>
      <c r="P115" s="146"/>
      <c r="Q115" s="108"/>
      <c r="R115" s="108"/>
      <c r="S115" s="88"/>
      <c r="T115" s="88"/>
      <c r="U115" s="88"/>
      <c r="V115" s="88"/>
      <c r="W115" s="88"/>
      <c r="X115" s="88"/>
      <c r="Y115" s="88"/>
      <c r="Z115" s="88"/>
      <c r="AA115" s="88"/>
      <c r="AB115" s="88"/>
      <c r="AC115" s="88"/>
      <c r="AD115" s="88"/>
      <c r="AE115" s="88"/>
      <c r="AF115" s="88"/>
      <c r="AG115" s="88"/>
    </row>
    <row r="116" spans="1:33" x14ac:dyDescent="0.2">
      <c r="A116" s="93"/>
      <c r="B116" s="106"/>
      <c r="C116" s="96"/>
      <c r="D116" s="93"/>
      <c r="E116" s="93"/>
      <c r="F116" s="93"/>
      <c r="G116" s="93"/>
      <c r="H116" s="93"/>
      <c r="I116" s="93"/>
      <c r="J116" s="93"/>
      <c r="K116" s="93"/>
      <c r="L116" s="93"/>
      <c r="M116" s="93"/>
      <c r="N116" s="93"/>
      <c r="O116" s="93"/>
      <c r="P116" s="93"/>
      <c r="Q116" s="81"/>
      <c r="R116" s="81"/>
      <c r="S116" s="81"/>
      <c r="T116" s="81"/>
      <c r="U116" s="81"/>
      <c r="V116" s="81"/>
      <c r="W116" s="81"/>
      <c r="X116" s="81"/>
      <c r="Y116" s="81"/>
      <c r="Z116" s="81"/>
      <c r="AA116" s="81"/>
      <c r="AB116" s="81"/>
      <c r="AC116" s="81"/>
      <c r="AD116" s="81"/>
      <c r="AE116" s="81"/>
      <c r="AF116" s="81"/>
      <c r="AG116" s="81"/>
    </row>
    <row r="117" spans="1:33" x14ac:dyDescent="0.2">
      <c r="A117" s="93"/>
      <c r="B117" s="109" t="s">
        <v>192</v>
      </c>
      <c r="C117" s="83" t="s">
        <v>21</v>
      </c>
      <c r="D117" s="93"/>
      <c r="E117" s="93"/>
      <c r="F117" s="93"/>
      <c r="G117" s="93"/>
      <c r="H117" s="93"/>
      <c r="I117" s="93"/>
      <c r="J117" s="93"/>
      <c r="K117" s="93"/>
      <c r="L117" s="93"/>
      <c r="M117" s="93"/>
      <c r="N117" s="93"/>
      <c r="O117" s="93"/>
      <c r="P117" s="93"/>
      <c r="Q117" s="81"/>
      <c r="R117" s="81"/>
      <c r="S117" s="81"/>
      <c r="T117" s="81"/>
      <c r="U117" s="81"/>
      <c r="V117" s="81"/>
      <c r="W117" s="81"/>
      <c r="X117" s="81"/>
      <c r="Y117" s="81"/>
      <c r="Z117" s="81"/>
      <c r="AA117" s="81"/>
      <c r="AB117" s="81"/>
      <c r="AC117" s="81"/>
      <c r="AD117" s="81"/>
      <c r="AE117" s="81"/>
      <c r="AF117" s="81"/>
      <c r="AG117" s="81"/>
    </row>
    <row r="118" spans="1:33" x14ac:dyDescent="0.2">
      <c r="A118" s="93"/>
      <c r="B118" s="109"/>
      <c r="C118" s="83"/>
      <c r="D118" s="93"/>
      <c r="E118" s="93"/>
      <c r="F118" s="93"/>
      <c r="G118" s="93"/>
      <c r="H118" s="93"/>
      <c r="I118" s="93"/>
      <c r="J118" s="93"/>
      <c r="K118" s="93"/>
      <c r="L118" s="93"/>
      <c r="M118" s="93"/>
      <c r="N118" s="93"/>
      <c r="O118" s="93"/>
      <c r="P118" s="93"/>
      <c r="Q118" s="81"/>
      <c r="R118" s="81"/>
      <c r="S118" s="81"/>
      <c r="T118" s="81"/>
      <c r="U118" s="81"/>
      <c r="V118" s="81"/>
      <c r="W118" s="81"/>
      <c r="X118" s="81"/>
      <c r="Y118" s="81"/>
      <c r="Z118" s="81"/>
      <c r="AA118" s="81"/>
      <c r="AB118" s="81"/>
      <c r="AC118" s="81"/>
      <c r="AD118" s="81"/>
      <c r="AE118" s="81"/>
      <c r="AF118" s="81"/>
      <c r="AG118" s="81"/>
    </row>
    <row r="119" spans="1:33" x14ac:dyDescent="0.2">
      <c r="A119" s="108"/>
      <c r="B119" s="138" t="s">
        <v>92</v>
      </c>
      <c r="C119" s="321" t="s">
        <v>71</v>
      </c>
      <c r="D119" s="321"/>
      <c r="E119" s="321"/>
      <c r="F119" s="321"/>
      <c r="G119" s="321"/>
      <c r="H119" s="321"/>
      <c r="I119" s="321"/>
      <c r="J119" s="321"/>
      <c r="K119" s="321"/>
      <c r="L119" s="321"/>
      <c r="M119" s="321"/>
      <c r="N119" s="321"/>
      <c r="O119" s="321"/>
      <c r="P119" s="321"/>
      <c r="Q119" s="108"/>
      <c r="R119" s="108"/>
      <c r="S119" s="88"/>
      <c r="T119" s="88"/>
      <c r="U119" s="88"/>
      <c r="V119" s="88"/>
      <c r="W119" s="88"/>
      <c r="X119" s="88"/>
      <c r="Y119" s="88"/>
      <c r="Z119" s="88"/>
      <c r="AA119" s="88"/>
      <c r="AB119" s="88"/>
      <c r="AC119" s="88"/>
      <c r="AD119" s="88"/>
      <c r="AE119" s="88"/>
      <c r="AF119" s="88"/>
      <c r="AG119" s="88"/>
    </row>
    <row r="120" spans="1:33" x14ac:dyDescent="0.2">
      <c r="A120" s="108"/>
      <c r="B120" s="138"/>
      <c r="C120" s="321"/>
      <c r="D120" s="321"/>
      <c r="E120" s="321"/>
      <c r="F120" s="321"/>
      <c r="G120" s="321"/>
      <c r="H120" s="321"/>
      <c r="I120" s="321"/>
      <c r="J120" s="321"/>
      <c r="K120" s="321"/>
      <c r="L120" s="321"/>
      <c r="M120" s="321"/>
      <c r="N120" s="321"/>
      <c r="O120" s="321"/>
      <c r="P120" s="321"/>
      <c r="Q120" s="108"/>
      <c r="R120" s="108"/>
      <c r="S120" s="88"/>
      <c r="T120" s="88"/>
      <c r="U120" s="88"/>
      <c r="V120" s="88"/>
      <c r="W120" s="88"/>
      <c r="X120" s="88"/>
      <c r="Y120" s="88"/>
      <c r="Z120" s="88"/>
      <c r="AA120" s="88"/>
      <c r="AB120" s="88"/>
      <c r="AC120" s="88"/>
      <c r="AD120" s="88"/>
      <c r="AE120" s="88"/>
      <c r="AF120" s="88"/>
      <c r="AG120" s="88"/>
    </row>
    <row r="121" spans="1:33" x14ac:dyDescent="0.2">
      <c r="A121" s="113"/>
      <c r="B121" s="133"/>
      <c r="C121" s="321"/>
      <c r="D121" s="321"/>
      <c r="E121" s="321"/>
      <c r="F121" s="321"/>
      <c r="G121" s="321"/>
      <c r="H121" s="321"/>
      <c r="I121" s="321"/>
      <c r="J121" s="321"/>
      <c r="K121" s="321"/>
      <c r="L121" s="321"/>
      <c r="M121" s="321"/>
      <c r="N121" s="321"/>
      <c r="O121" s="321"/>
      <c r="P121" s="321"/>
      <c r="Q121" s="108"/>
      <c r="R121" s="108"/>
      <c r="S121" s="88"/>
      <c r="T121" s="88"/>
      <c r="U121" s="88"/>
      <c r="V121" s="88"/>
      <c r="W121" s="88"/>
      <c r="X121" s="88"/>
      <c r="Y121" s="88"/>
      <c r="Z121" s="88"/>
      <c r="AA121" s="88"/>
      <c r="AB121" s="88"/>
      <c r="AC121" s="88"/>
      <c r="AD121" s="88"/>
      <c r="AE121" s="88"/>
      <c r="AF121" s="88"/>
      <c r="AG121" s="88"/>
    </row>
    <row r="122" spans="1:33" x14ac:dyDescent="0.2">
      <c r="A122" s="113"/>
      <c r="B122" s="114"/>
      <c r="C122" s="125"/>
      <c r="D122" s="125"/>
      <c r="E122" s="125"/>
      <c r="F122" s="125"/>
      <c r="G122" s="125"/>
      <c r="H122" s="125"/>
      <c r="I122" s="125"/>
      <c r="J122" s="125"/>
      <c r="K122" s="125"/>
      <c r="L122" s="125"/>
      <c r="M122" s="125"/>
      <c r="N122" s="125"/>
      <c r="O122" s="125"/>
      <c r="P122" s="125"/>
      <c r="Q122" s="108"/>
      <c r="R122" s="108"/>
      <c r="S122" s="88"/>
      <c r="T122" s="88"/>
      <c r="U122" s="88"/>
      <c r="V122" s="88"/>
      <c r="W122" s="88"/>
      <c r="X122" s="88"/>
      <c r="Y122" s="88"/>
      <c r="Z122" s="88"/>
      <c r="AA122" s="88"/>
      <c r="AB122" s="88"/>
      <c r="AC122" s="88"/>
      <c r="AD122" s="88"/>
      <c r="AE122" s="88"/>
      <c r="AF122" s="88"/>
      <c r="AG122" s="88"/>
    </row>
    <row r="123" spans="1:33" x14ac:dyDescent="0.2">
      <c r="A123" s="107"/>
      <c r="B123" s="138" t="s">
        <v>91</v>
      </c>
      <c r="C123" s="321" t="s">
        <v>72</v>
      </c>
      <c r="D123" s="321"/>
      <c r="E123" s="321"/>
      <c r="F123" s="321"/>
      <c r="G123" s="321"/>
      <c r="H123" s="321"/>
      <c r="I123" s="321"/>
      <c r="J123" s="321"/>
      <c r="K123" s="321"/>
      <c r="L123" s="321"/>
      <c r="M123" s="321"/>
      <c r="N123" s="321"/>
      <c r="O123" s="321"/>
      <c r="P123" s="321"/>
      <c r="Q123" s="108"/>
      <c r="R123" s="108"/>
      <c r="S123" s="88"/>
      <c r="T123" s="88"/>
      <c r="U123" s="88"/>
      <c r="V123" s="88"/>
      <c r="W123" s="88"/>
      <c r="X123" s="88"/>
      <c r="Y123" s="88"/>
      <c r="Z123" s="88"/>
      <c r="AA123" s="88"/>
      <c r="AB123" s="88"/>
      <c r="AC123" s="88"/>
      <c r="AD123" s="88"/>
      <c r="AE123" s="88"/>
      <c r="AF123" s="88"/>
      <c r="AG123" s="88"/>
    </row>
    <row r="124" spans="1:33" x14ac:dyDescent="0.2">
      <c r="A124" s="108"/>
      <c r="B124" s="132"/>
      <c r="C124" s="321"/>
      <c r="D124" s="321"/>
      <c r="E124" s="321"/>
      <c r="F124" s="321"/>
      <c r="G124" s="321"/>
      <c r="H124" s="321"/>
      <c r="I124" s="321"/>
      <c r="J124" s="321"/>
      <c r="K124" s="321"/>
      <c r="L124" s="321"/>
      <c r="M124" s="321"/>
      <c r="N124" s="321"/>
      <c r="O124" s="321"/>
      <c r="P124" s="321"/>
      <c r="Q124" s="108"/>
      <c r="R124" s="108"/>
      <c r="S124" s="88"/>
      <c r="T124" s="88"/>
      <c r="U124" s="88"/>
      <c r="V124" s="88"/>
      <c r="W124" s="88"/>
      <c r="X124" s="88"/>
      <c r="Y124" s="88"/>
      <c r="Z124" s="88"/>
      <c r="AA124" s="88"/>
      <c r="AB124" s="88"/>
      <c r="AC124" s="88"/>
      <c r="AD124" s="88"/>
      <c r="AE124" s="88"/>
      <c r="AF124" s="88"/>
      <c r="AG124" s="88"/>
    </row>
    <row r="125" spans="1:33" x14ac:dyDescent="0.2">
      <c r="A125" s="108"/>
      <c r="B125" s="102"/>
      <c r="C125" s="102"/>
      <c r="D125" s="102"/>
      <c r="E125" s="102"/>
      <c r="F125" s="102"/>
      <c r="G125" s="102"/>
      <c r="H125" s="102"/>
      <c r="I125" s="102"/>
      <c r="J125" s="102"/>
      <c r="K125" s="102"/>
      <c r="L125" s="102"/>
      <c r="M125" s="102"/>
      <c r="N125" s="102"/>
      <c r="O125" s="102"/>
      <c r="P125" s="102"/>
      <c r="Q125" s="108"/>
      <c r="R125" s="108"/>
      <c r="S125" s="88"/>
      <c r="T125" s="88"/>
      <c r="U125" s="88"/>
      <c r="V125" s="88"/>
      <c r="W125" s="88"/>
      <c r="X125" s="88"/>
      <c r="Y125" s="88"/>
      <c r="Z125" s="88"/>
      <c r="AA125" s="88"/>
      <c r="AB125" s="88"/>
      <c r="AC125" s="88"/>
      <c r="AD125" s="88"/>
      <c r="AE125" s="88"/>
      <c r="AF125" s="88"/>
      <c r="AG125" s="88"/>
    </row>
    <row r="126" spans="1:33" x14ac:dyDescent="0.2">
      <c r="A126" s="81"/>
      <c r="B126" s="102"/>
      <c r="C126" s="116" t="s">
        <v>210</v>
      </c>
      <c r="D126" s="93"/>
      <c r="E126" s="93"/>
      <c r="F126" s="93"/>
      <c r="G126" s="93"/>
      <c r="H126" s="93"/>
      <c r="I126" s="93"/>
      <c r="J126" s="93"/>
      <c r="K126" s="93"/>
      <c r="L126" s="93"/>
      <c r="M126" s="93"/>
      <c r="N126" s="93"/>
      <c r="O126" s="93"/>
      <c r="P126" s="93"/>
      <c r="Q126" s="81"/>
      <c r="R126" s="81"/>
      <c r="S126" s="81"/>
      <c r="T126" s="81"/>
      <c r="U126" s="81"/>
      <c r="V126" s="81"/>
      <c r="W126" s="81"/>
      <c r="X126" s="81"/>
      <c r="Y126" s="81"/>
      <c r="Z126" s="81"/>
      <c r="AA126" s="81"/>
      <c r="AB126" s="81"/>
      <c r="AC126" s="81"/>
      <c r="AD126" s="81"/>
      <c r="AE126" s="81"/>
      <c r="AF126" s="81"/>
      <c r="AG126" s="81"/>
    </row>
    <row r="127" spans="1:33" x14ac:dyDescent="0.2">
      <c r="A127" s="81"/>
      <c r="B127" s="102"/>
      <c r="C127" s="116"/>
      <c r="D127" s="93"/>
      <c r="E127" s="93"/>
      <c r="F127" s="93"/>
      <c r="G127" s="93"/>
      <c r="H127" s="93"/>
      <c r="I127" s="93"/>
      <c r="J127" s="93"/>
      <c r="K127" s="93"/>
      <c r="L127" s="93"/>
      <c r="M127" s="93"/>
      <c r="N127" s="93"/>
      <c r="O127" s="93"/>
      <c r="P127" s="93"/>
      <c r="Q127" s="81"/>
      <c r="R127" s="81"/>
      <c r="S127" s="81"/>
      <c r="T127" s="81"/>
      <c r="U127" s="81"/>
      <c r="V127" s="81"/>
      <c r="W127" s="81"/>
      <c r="X127" s="81"/>
      <c r="Y127" s="81"/>
      <c r="Z127" s="81"/>
      <c r="AA127" s="81"/>
      <c r="AB127" s="81"/>
      <c r="AC127" s="81"/>
      <c r="AD127" s="81"/>
      <c r="AE127" s="81"/>
      <c r="AF127" s="81"/>
      <c r="AG127" s="81"/>
    </row>
    <row r="128" spans="1:33" x14ac:dyDescent="0.2">
      <c r="A128" s="81"/>
      <c r="B128" s="102"/>
      <c r="C128" s="112" t="s">
        <v>211</v>
      </c>
      <c r="D128" s="93"/>
      <c r="E128" s="93"/>
      <c r="F128" s="93"/>
      <c r="G128" s="93"/>
      <c r="H128" s="93"/>
      <c r="I128" s="93"/>
      <c r="J128" s="93"/>
      <c r="K128" s="93"/>
      <c r="L128" s="93"/>
      <c r="M128" s="93"/>
      <c r="N128" s="93"/>
      <c r="O128" s="93"/>
      <c r="P128" s="93"/>
      <c r="Q128" s="81"/>
      <c r="R128" s="81"/>
      <c r="S128" s="81"/>
      <c r="T128" s="81"/>
      <c r="U128" s="81"/>
      <c r="V128" s="81"/>
      <c r="W128" s="81"/>
      <c r="X128" s="81"/>
      <c r="Y128" s="81"/>
      <c r="Z128" s="81"/>
      <c r="AA128" s="81"/>
      <c r="AB128" s="81"/>
      <c r="AC128" s="81"/>
      <c r="AD128" s="81"/>
      <c r="AE128" s="81"/>
      <c r="AF128" s="81"/>
      <c r="AG128" s="81"/>
    </row>
    <row r="129" spans="1:33" x14ac:dyDescent="0.2">
      <c r="A129" s="81"/>
      <c r="B129" s="102"/>
      <c r="C129" s="93"/>
      <c r="D129" s="93"/>
      <c r="E129" s="93"/>
      <c r="F129" s="93"/>
      <c r="G129" s="93"/>
      <c r="H129" s="93"/>
      <c r="I129" s="93"/>
      <c r="J129" s="93"/>
      <c r="K129" s="93"/>
      <c r="L129" s="93"/>
      <c r="M129" s="93"/>
      <c r="N129" s="93"/>
      <c r="O129" s="93"/>
      <c r="P129" s="93"/>
      <c r="Q129" s="81"/>
      <c r="R129" s="81"/>
      <c r="S129" s="81"/>
      <c r="T129" s="81"/>
      <c r="U129" s="81"/>
      <c r="V129" s="81"/>
      <c r="W129" s="81"/>
      <c r="X129" s="81"/>
      <c r="Y129" s="81"/>
      <c r="Z129" s="81"/>
      <c r="AA129" s="81"/>
      <c r="AB129" s="81"/>
      <c r="AC129" s="81"/>
      <c r="AD129" s="81"/>
      <c r="AE129" s="81"/>
      <c r="AF129" s="81"/>
      <c r="AG129" s="81"/>
    </row>
    <row r="130" spans="1:33" x14ac:dyDescent="0.2">
      <c r="B130" s="102"/>
      <c r="C130" s="353" t="s">
        <v>194</v>
      </c>
      <c r="D130" s="354"/>
      <c r="E130" s="354"/>
      <c r="F130" s="354"/>
      <c r="G130" s="354"/>
      <c r="H130" s="354"/>
      <c r="I130" s="354"/>
      <c r="J130" s="355"/>
      <c r="K130" s="348">
        <v>2019</v>
      </c>
      <c r="L130" s="348"/>
      <c r="M130" s="348"/>
      <c r="N130" s="348">
        <v>2018</v>
      </c>
      <c r="O130" s="348"/>
      <c r="P130" s="348"/>
    </row>
    <row r="131" spans="1:33" x14ac:dyDescent="0.2">
      <c r="B131" s="102"/>
      <c r="C131" s="323" t="s">
        <v>264</v>
      </c>
      <c r="D131" s="323"/>
      <c r="E131" s="323"/>
      <c r="F131" s="323"/>
      <c r="G131" s="323"/>
      <c r="H131" s="323"/>
      <c r="I131" s="323"/>
      <c r="J131" s="323"/>
      <c r="K131" s="324">
        <v>4437376</v>
      </c>
      <c r="L131" s="325"/>
      <c r="M131" s="325"/>
      <c r="N131" s="324">
        <v>0</v>
      </c>
      <c r="O131" s="325"/>
      <c r="P131" s="325"/>
    </row>
    <row r="132" spans="1:33" x14ac:dyDescent="0.2">
      <c r="B132" s="102"/>
      <c r="C132" s="323" t="s">
        <v>265</v>
      </c>
      <c r="D132" s="323"/>
      <c r="E132" s="323"/>
      <c r="F132" s="323"/>
      <c r="G132" s="323"/>
      <c r="H132" s="323"/>
      <c r="I132" s="323"/>
      <c r="J132" s="323"/>
      <c r="K132" s="324">
        <v>0</v>
      </c>
      <c r="L132" s="325"/>
      <c r="M132" s="325"/>
      <c r="N132" s="324">
        <v>0</v>
      </c>
      <c r="O132" s="325"/>
      <c r="P132" s="325"/>
    </row>
    <row r="133" spans="1:33" x14ac:dyDescent="0.2">
      <c r="B133" s="102"/>
      <c r="C133" s="327" t="s">
        <v>266</v>
      </c>
      <c r="D133" s="328"/>
      <c r="E133" s="328"/>
      <c r="F133" s="328"/>
      <c r="G133" s="328"/>
      <c r="H133" s="328"/>
      <c r="I133" s="328"/>
      <c r="J133" s="329"/>
      <c r="K133" s="436">
        <v>4437376</v>
      </c>
      <c r="L133" s="436"/>
      <c r="M133" s="436"/>
      <c r="N133" s="436">
        <v>0</v>
      </c>
      <c r="O133" s="436"/>
      <c r="P133" s="436"/>
    </row>
    <row r="134" spans="1:33" x14ac:dyDescent="0.2">
      <c r="B134" s="102"/>
      <c r="C134" s="93"/>
      <c r="D134" s="117"/>
      <c r="E134" s="117"/>
      <c r="F134" s="117"/>
      <c r="G134" s="117"/>
      <c r="H134" s="117"/>
      <c r="I134" s="117"/>
      <c r="J134" s="117"/>
      <c r="K134" s="117"/>
      <c r="L134" s="118"/>
      <c r="M134" s="118"/>
      <c r="N134" s="118"/>
      <c r="O134" s="118"/>
      <c r="P134" s="118"/>
    </row>
    <row r="135" spans="1:33" x14ac:dyDescent="0.2">
      <c r="B135" s="102"/>
      <c r="C135" s="115" t="s">
        <v>212</v>
      </c>
      <c r="D135" s="117"/>
      <c r="E135" s="117"/>
      <c r="F135" s="117"/>
      <c r="G135" s="117"/>
      <c r="H135" s="117"/>
      <c r="I135" s="117"/>
      <c r="J135" s="117"/>
      <c r="K135" s="117"/>
      <c r="L135" s="118"/>
      <c r="M135" s="118"/>
      <c r="N135" s="118"/>
      <c r="O135" s="118"/>
      <c r="P135" s="118"/>
    </row>
    <row r="136" spans="1:33" x14ac:dyDescent="0.2">
      <c r="B136" s="102"/>
      <c r="C136" s="115"/>
      <c r="D136" s="117"/>
      <c r="E136" s="117"/>
      <c r="F136" s="117"/>
      <c r="G136" s="117"/>
      <c r="H136" s="117"/>
      <c r="I136" s="117"/>
      <c r="J136" s="117"/>
      <c r="K136" s="117"/>
      <c r="L136" s="118"/>
      <c r="M136" s="118"/>
      <c r="N136" s="118"/>
      <c r="O136" s="118"/>
      <c r="P136" s="118"/>
    </row>
    <row r="137" spans="1:33" x14ac:dyDescent="0.2">
      <c r="B137" s="102"/>
      <c r="C137" s="112" t="s">
        <v>213</v>
      </c>
      <c r="D137" s="117"/>
      <c r="E137" s="117"/>
      <c r="F137" s="117"/>
      <c r="G137" s="117"/>
      <c r="H137" s="117"/>
      <c r="I137" s="117"/>
      <c r="J137" s="117"/>
      <c r="K137" s="117"/>
      <c r="L137" s="118"/>
      <c r="M137" s="118"/>
      <c r="N137" s="118"/>
      <c r="O137" s="118"/>
      <c r="P137" s="118"/>
    </row>
    <row r="138" spans="1:33" x14ac:dyDescent="0.2">
      <c r="B138" s="102"/>
      <c r="C138" s="93"/>
      <c r="D138" s="117"/>
      <c r="E138" s="117"/>
      <c r="F138" s="117"/>
      <c r="G138" s="117"/>
      <c r="H138" s="117"/>
      <c r="I138" s="117"/>
      <c r="J138" s="117"/>
      <c r="K138" s="117"/>
      <c r="L138" s="118"/>
      <c r="M138" s="118"/>
      <c r="N138" s="118"/>
      <c r="O138" s="118"/>
      <c r="P138" s="118"/>
    </row>
    <row r="139" spans="1:33" x14ac:dyDescent="0.2">
      <c r="B139" s="102"/>
      <c r="C139" s="81"/>
      <c r="D139" s="331" t="s">
        <v>194</v>
      </c>
      <c r="E139" s="331"/>
      <c r="F139" s="331"/>
      <c r="G139" s="331"/>
      <c r="H139" s="331"/>
      <c r="I139" s="331"/>
      <c r="J139" s="348">
        <v>2019</v>
      </c>
      <c r="K139" s="348"/>
      <c r="L139" s="348"/>
      <c r="M139" s="348">
        <v>2018</v>
      </c>
      <c r="N139" s="348"/>
      <c r="O139" s="348"/>
      <c r="P139" s="81"/>
    </row>
    <row r="140" spans="1:33" x14ac:dyDescent="0.2">
      <c r="B140" s="102"/>
      <c r="C140" s="81"/>
      <c r="D140" s="323" t="s">
        <v>267</v>
      </c>
      <c r="E140" s="323"/>
      <c r="F140" s="323"/>
      <c r="G140" s="323"/>
      <c r="H140" s="323"/>
      <c r="I140" s="323"/>
      <c r="J140" s="324">
        <v>1174496.17</v>
      </c>
      <c r="K140" s="325"/>
      <c r="L140" s="325"/>
      <c r="M140" s="324">
        <v>0</v>
      </c>
      <c r="N140" s="325"/>
      <c r="O140" s="325"/>
      <c r="P140" s="81"/>
    </row>
    <row r="141" spans="1:33" x14ac:dyDescent="0.2">
      <c r="B141" s="102"/>
      <c r="C141" s="81"/>
      <c r="D141" s="323" t="s">
        <v>268</v>
      </c>
      <c r="E141" s="323"/>
      <c r="F141" s="323"/>
      <c r="G141" s="323"/>
      <c r="H141" s="323"/>
      <c r="I141" s="323"/>
      <c r="J141" s="324">
        <v>24818.5</v>
      </c>
      <c r="K141" s="325"/>
      <c r="L141" s="325"/>
      <c r="M141" s="324">
        <v>0</v>
      </c>
      <c r="N141" s="325"/>
      <c r="O141" s="325"/>
      <c r="P141" s="81"/>
    </row>
    <row r="142" spans="1:33" x14ac:dyDescent="0.2">
      <c r="B142" s="102"/>
      <c r="C142" s="81"/>
      <c r="D142" s="323" t="s">
        <v>269</v>
      </c>
      <c r="E142" s="323"/>
      <c r="F142" s="323"/>
      <c r="G142" s="323"/>
      <c r="H142" s="323"/>
      <c r="I142" s="323"/>
      <c r="J142" s="324">
        <v>10622465.619999999</v>
      </c>
      <c r="K142" s="325"/>
      <c r="L142" s="325"/>
      <c r="M142" s="324">
        <v>0</v>
      </c>
      <c r="N142" s="325"/>
      <c r="O142" s="325"/>
      <c r="P142" s="81"/>
    </row>
    <row r="143" spans="1:33" x14ac:dyDescent="0.2">
      <c r="B143" s="102"/>
      <c r="C143" s="81"/>
      <c r="D143" s="323" t="s">
        <v>270</v>
      </c>
      <c r="E143" s="323"/>
      <c r="F143" s="323"/>
      <c r="G143" s="323"/>
      <c r="H143" s="323"/>
      <c r="I143" s="323"/>
      <c r="J143" s="324">
        <v>3872638.34</v>
      </c>
      <c r="K143" s="325"/>
      <c r="L143" s="325"/>
      <c r="M143" s="324">
        <v>0</v>
      </c>
      <c r="N143" s="325"/>
      <c r="O143" s="325"/>
      <c r="P143" s="81"/>
    </row>
    <row r="144" spans="1:33" x14ac:dyDescent="0.2">
      <c r="B144" s="102"/>
      <c r="C144" s="81"/>
      <c r="D144" s="352" t="s">
        <v>271</v>
      </c>
      <c r="E144" s="352"/>
      <c r="F144" s="352"/>
      <c r="G144" s="352"/>
      <c r="H144" s="352"/>
      <c r="I144" s="352"/>
      <c r="J144" s="436">
        <v>15694418.629999999</v>
      </c>
      <c r="K144" s="436"/>
      <c r="L144" s="436"/>
      <c r="M144" s="436">
        <v>0</v>
      </c>
      <c r="N144" s="436"/>
      <c r="O144" s="436"/>
      <c r="P144" s="81"/>
    </row>
    <row r="145" spans="1:33" x14ac:dyDescent="0.2">
      <c r="B145" s="102"/>
      <c r="C145" s="81"/>
      <c r="D145" s="323" t="s">
        <v>272</v>
      </c>
      <c r="E145" s="323"/>
      <c r="F145" s="323"/>
      <c r="G145" s="323"/>
      <c r="H145" s="323"/>
      <c r="I145" s="323"/>
      <c r="J145" s="324">
        <v>0</v>
      </c>
      <c r="K145" s="325"/>
      <c r="L145" s="325"/>
      <c r="M145" s="324">
        <v>0</v>
      </c>
      <c r="N145" s="325"/>
      <c r="O145" s="325"/>
      <c r="P145" s="81"/>
    </row>
    <row r="146" spans="1:33" x14ac:dyDescent="0.2">
      <c r="A146" s="81"/>
      <c r="B146" s="102"/>
      <c r="C146" s="81"/>
      <c r="D146" s="323" t="s">
        <v>273</v>
      </c>
      <c r="E146" s="323"/>
      <c r="F146" s="323"/>
      <c r="G146" s="323"/>
      <c r="H146" s="323"/>
      <c r="I146" s="323"/>
      <c r="J146" s="324">
        <v>0</v>
      </c>
      <c r="K146" s="325"/>
      <c r="L146" s="325"/>
      <c r="M146" s="324">
        <v>0</v>
      </c>
      <c r="N146" s="325"/>
      <c r="O146" s="325"/>
      <c r="P146" s="81"/>
      <c r="Q146" s="81"/>
      <c r="R146" s="81"/>
      <c r="S146" s="81"/>
      <c r="T146" s="81"/>
      <c r="U146" s="81"/>
      <c r="V146" s="81"/>
      <c r="W146" s="81"/>
      <c r="X146" s="81"/>
      <c r="Y146" s="81"/>
      <c r="Z146" s="81"/>
      <c r="AA146" s="81"/>
      <c r="AB146" s="81"/>
      <c r="AC146" s="81"/>
      <c r="AD146" s="81"/>
      <c r="AE146" s="81"/>
      <c r="AF146" s="81"/>
      <c r="AG146" s="81"/>
    </row>
    <row r="147" spans="1:33" x14ac:dyDescent="0.2">
      <c r="A147" s="81"/>
      <c r="B147" s="102"/>
      <c r="C147" s="81"/>
      <c r="D147" s="352" t="s">
        <v>274</v>
      </c>
      <c r="E147" s="352"/>
      <c r="F147" s="352"/>
      <c r="G147" s="352"/>
      <c r="H147" s="352"/>
      <c r="I147" s="352"/>
      <c r="J147" s="436">
        <v>0</v>
      </c>
      <c r="K147" s="436"/>
      <c r="L147" s="436"/>
      <c r="M147" s="436">
        <v>0</v>
      </c>
      <c r="N147" s="436"/>
      <c r="O147" s="436"/>
      <c r="P147" s="81"/>
      <c r="Q147" s="81"/>
      <c r="R147" s="81"/>
      <c r="S147" s="81"/>
      <c r="T147" s="81"/>
      <c r="U147" s="81"/>
      <c r="V147" s="81"/>
      <c r="W147" s="81"/>
      <c r="X147" s="81"/>
      <c r="Y147" s="81"/>
      <c r="Z147" s="81"/>
      <c r="AA147" s="81"/>
      <c r="AB147" s="81"/>
      <c r="AC147" s="81"/>
      <c r="AD147" s="81"/>
      <c r="AE147" s="81"/>
      <c r="AF147" s="81"/>
      <c r="AG147" s="81"/>
    </row>
    <row r="148" spans="1:33" x14ac:dyDescent="0.2">
      <c r="A148" s="81"/>
      <c r="B148" s="102"/>
      <c r="C148" s="81"/>
      <c r="D148" s="323" t="s">
        <v>275</v>
      </c>
      <c r="E148" s="323"/>
      <c r="F148" s="323"/>
      <c r="G148" s="323"/>
      <c r="H148" s="323"/>
      <c r="I148" s="323"/>
      <c r="J148" s="324">
        <v>3882107.24</v>
      </c>
      <c r="K148" s="325"/>
      <c r="L148" s="325"/>
      <c r="M148" s="324">
        <v>0</v>
      </c>
      <c r="N148" s="325"/>
      <c r="O148" s="325"/>
      <c r="P148" s="81"/>
      <c r="Q148" s="81"/>
      <c r="R148" s="81"/>
      <c r="S148" s="81"/>
      <c r="T148" s="81"/>
      <c r="U148" s="81"/>
      <c r="V148" s="81"/>
      <c r="W148" s="81"/>
      <c r="X148" s="81"/>
      <c r="Y148" s="81"/>
      <c r="Z148" s="81"/>
      <c r="AA148" s="81"/>
      <c r="AB148" s="81"/>
      <c r="AC148" s="81"/>
      <c r="AD148" s="81"/>
      <c r="AE148" s="81"/>
      <c r="AF148" s="81"/>
      <c r="AG148" s="81"/>
    </row>
    <row r="149" spans="1:33" x14ac:dyDescent="0.2">
      <c r="A149" s="81"/>
      <c r="B149" s="102"/>
      <c r="C149" s="81"/>
      <c r="D149" s="352" t="s">
        <v>276</v>
      </c>
      <c r="E149" s="352"/>
      <c r="F149" s="352"/>
      <c r="G149" s="352"/>
      <c r="H149" s="352"/>
      <c r="I149" s="352"/>
      <c r="J149" s="436">
        <v>3882107.24</v>
      </c>
      <c r="K149" s="436"/>
      <c r="L149" s="436"/>
      <c r="M149" s="436">
        <v>0</v>
      </c>
      <c r="N149" s="436"/>
      <c r="O149" s="436"/>
      <c r="P149" s="81"/>
      <c r="Q149" s="81"/>
      <c r="R149" s="81"/>
      <c r="S149" s="81"/>
      <c r="T149" s="81"/>
      <c r="U149" s="81"/>
      <c r="V149" s="81"/>
      <c r="W149" s="81"/>
      <c r="X149" s="81"/>
      <c r="Y149" s="81"/>
      <c r="Z149" s="81"/>
      <c r="AA149" s="81"/>
      <c r="AB149" s="81"/>
      <c r="AC149" s="81"/>
      <c r="AD149" s="81"/>
      <c r="AE149" s="81"/>
      <c r="AF149" s="81"/>
      <c r="AG149" s="81"/>
    </row>
    <row r="150" spans="1:33" x14ac:dyDescent="0.2">
      <c r="A150" s="81"/>
      <c r="B150" s="102"/>
      <c r="C150" s="81"/>
      <c r="D150" s="327" t="s">
        <v>195</v>
      </c>
      <c r="E150" s="328"/>
      <c r="F150" s="328"/>
      <c r="G150" s="328"/>
      <c r="H150" s="328"/>
      <c r="I150" s="329"/>
      <c r="J150" s="436">
        <v>19576525.869999997</v>
      </c>
      <c r="K150" s="436"/>
      <c r="L150" s="436"/>
      <c r="M150" s="436">
        <v>0</v>
      </c>
      <c r="N150" s="436"/>
      <c r="O150" s="436"/>
      <c r="P150" s="81"/>
      <c r="Q150" s="81"/>
      <c r="R150" s="81"/>
      <c r="S150" s="81"/>
      <c r="T150" s="81"/>
      <c r="U150" s="81"/>
      <c r="V150" s="81"/>
      <c r="W150" s="81"/>
      <c r="X150" s="81"/>
      <c r="Y150" s="81"/>
      <c r="Z150" s="81"/>
      <c r="AA150" s="81"/>
      <c r="AB150" s="81"/>
      <c r="AC150" s="81"/>
      <c r="AD150" s="81"/>
      <c r="AE150" s="81"/>
      <c r="AF150" s="81"/>
      <c r="AG150" s="81"/>
    </row>
    <row r="151" spans="1:33" x14ac:dyDescent="0.2">
      <c r="A151" s="81"/>
      <c r="B151" s="102"/>
      <c r="C151" s="93"/>
      <c r="D151" s="117"/>
      <c r="E151" s="117"/>
      <c r="F151" s="117"/>
      <c r="G151" s="117"/>
      <c r="H151" s="117"/>
      <c r="I151" s="117"/>
      <c r="J151" s="117"/>
      <c r="K151" s="117"/>
      <c r="L151" s="118"/>
      <c r="M151" s="118"/>
      <c r="N151" s="118"/>
      <c r="O151" s="118"/>
      <c r="P151" s="118"/>
      <c r="Q151" s="81"/>
      <c r="R151" s="81"/>
      <c r="S151" s="81"/>
      <c r="T151" s="81"/>
      <c r="U151" s="81"/>
      <c r="V151" s="81"/>
      <c r="W151" s="81"/>
      <c r="X151" s="81"/>
      <c r="Y151" s="81"/>
      <c r="Z151" s="81"/>
      <c r="AA151" s="81"/>
      <c r="AB151" s="81"/>
      <c r="AC151" s="81"/>
      <c r="AD151" s="81"/>
      <c r="AE151" s="81"/>
      <c r="AF151" s="81"/>
      <c r="AG151" s="81"/>
    </row>
    <row r="152" spans="1:33" x14ac:dyDescent="0.2">
      <c r="A152" s="81"/>
      <c r="B152" s="102"/>
      <c r="C152" s="115" t="s">
        <v>214</v>
      </c>
      <c r="D152" s="117"/>
      <c r="E152" s="117"/>
      <c r="F152" s="117"/>
      <c r="G152" s="117"/>
      <c r="H152" s="117"/>
      <c r="I152" s="117"/>
      <c r="J152" s="117"/>
      <c r="K152" s="117"/>
      <c r="L152" s="118"/>
      <c r="M152" s="118"/>
      <c r="N152" s="118"/>
      <c r="O152" s="118"/>
      <c r="P152" s="118"/>
      <c r="Q152" s="81"/>
      <c r="R152" s="81"/>
      <c r="S152" s="81"/>
      <c r="T152" s="81"/>
      <c r="U152" s="81"/>
      <c r="V152" s="81"/>
      <c r="W152" s="81"/>
      <c r="X152" s="81"/>
      <c r="Y152" s="81"/>
      <c r="Z152" s="81"/>
      <c r="AA152" s="81"/>
      <c r="AB152" s="81"/>
      <c r="AC152" s="81"/>
      <c r="AD152" s="81"/>
      <c r="AE152" s="81"/>
      <c r="AF152" s="81"/>
      <c r="AG152" s="81"/>
    </row>
    <row r="153" spans="1:33" x14ac:dyDescent="0.2">
      <c r="A153" s="81"/>
      <c r="B153" s="102"/>
      <c r="C153" s="115"/>
      <c r="D153" s="117"/>
      <c r="E153" s="117"/>
      <c r="F153" s="117"/>
      <c r="G153" s="117"/>
      <c r="H153" s="117"/>
      <c r="I153" s="117"/>
      <c r="J153" s="117"/>
      <c r="K153" s="117"/>
      <c r="L153" s="118"/>
      <c r="M153" s="118"/>
      <c r="N153" s="118"/>
      <c r="O153" s="118"/>
      <c r="P153" s="118"/>
      <c r="Q153" s="81"/>
      <c r="R153" s="81"/>
      <c r="S153" s="81"/>
      <c r="T153" s="81"/>
      <c r="U153" s="81"/>
      <c r="V153" s="81"/>
      <c r="W153" s="81"/>
      <c r="X153" s="81"/>
      <c r="Y153" s="81"/>
      <c r="Z153" s="81"/>
      <c r="AA153" s="81"/>
      <c r="AB153" s="81"/>
      <c r="AC153" s="81"/>
      <c r="AD153" s="81"/>
      <c r="AE153" s="81"/>
      <c r="AF153" s="81"/>
      <c r="AG153" s="81"/>
    </row>
    <row r="154" spans="1:33" x14ac:dyDescent="0.2">
      <c r="A154" s="81"/>
      <c r="B154" s="102"/>
      <c r="C154" s="112" t="s">
        <v>213</v>
      </c>
      <c r="D154" s="117"/>
      <c r="E154" s="117"/>
      <c r="F154" s="117"/>
      <c r="G154" s="117"/>
      <c r="H154" s="117"/>
      <c r="I154" s="117"/>
      <c r="J154" s="117"/>
      <c r="K154" s="117"/>
      <c r="L154" s="118"/>
      <c r="M154" s="118"/>
      <c r="N154" s="118"/>
      <c r="O154" s="118"/>
      <c r="P154" s="118"/>
      <c r="Q154" s="81"/>
      <c r="R154" s="81"/>
      <c r="S154" s="81"/>
      <c r="T154" s="81"/>
      <c r="U154" s="81"/>
      <c r="V154" s="81"/>
      <c r="W154" s="81"/>
      <c r="X154" s="81"/>
      <c r="Y154" s="81"/>
      <c r="Z154" s="81"/>
      <c r="AA154" s="81"/>
      <c r="AB154" s="81"/>
      <c r="AC154" s="81"/>
      <c r="AD154" s="81"/>
      <c r="AE154" s="81"/>
      <c r="AF154" s="81"/>
      <c r="AG154" s="81"/>
    </row>
    <row r="155" spans="1:33" x14ac:dyDescent="0.2">
      <c r="A155" s="81"/>
      <c r="B155" s="102"/>
      <c r="C155" s="93"/>
      <c r="D155" s="117"/>
      <c r="E155" s="117"/>
      <c r="F155" s="117"/>
      <c r="G155" s="117"/>
      <c r="H155" s="117"/>
      <c r="I155" s="117"/>
      <c r="J155" s="117"/>
      <c r="K155" s="117"/>
      <c r="L155" s="118"/>
      <c r="M155" s="118"/>
      <c r="N155" s="118"/>
      <c r="O155" s="118"/>
      <c r="P155" s="118"/>
      <c r="Q155" s="81"/>
      <c r="R155" s="81"/>
      <c r="S155" s="81"/>
      <c r="T155" s="81"/>
      <c r="U155" s="81"/>
      <c r="V155" s="81"/>
      <c r="W155" s="81"/>
      <c r="X155" s="81"/>
      <c r="Y155" s="81"/>
      <c r="Z155" s="81"/>
      <c r="AA155" s="81"/>
      <c r="AB155" s="81"/>
      <c r="AC155" s="81"/>
      <c r="AD155" s="81"/>
      <c r="AE155" s="81"/>
      <c r="AF155" s="81"/>
      <c r="AG155" s="81"/>
    </row>
    <row r="156" spans="1:33" x14ac:dyDescent="0.2">
      <c r="A156" s="81"/>
      <c r="B156" s="102"/>
      <c r="C156" s="93"/>
      <c r="D156" s="331" t="s">
        <v>194</v>
      </c>
      <c r="E156" s="331"/>
      <c r="F156" s="331"/>
      <c r="G156" s="331"/>
      <c r="H156" s="331"/>
      <c r="I156" s="331"/>
      <c r="J156" s="348">
        <v>2019</v>
      </c>
      <c r="K156" s="348"/>
      <c r="L156" s="348"/>
      <c r="M156" s="348">
        <v>2018</v>
      </c>
      <c r="N156" s="348"/>
      <c r="O156" s="348"/>
      <c r="P156" s="81"/>
      <c r="Q156" s="81"/>
      <c r="R156" s="81"/>
      <c r="S156" s="81"/>
      <c r="T156" s="81"/>
      <c r="U156" s="81"/>
      <c r="V156" s="81"/>
      <c r="W156" s="81"/>
      <c r="X156" s="81"/>
      <c r="Y156" s="81"/>
      <c r="Z156" s="81"/>
      <c r="AA156" s="81"/>
      <c r="AB156" s="81"/>
      <c r="AC156" s="81"/>
      <c r="AD156" s="81"/>
      <c r="AE156" s="81"/>
      <c r="AF156" s="81"/>
      <c r="AG156" s="81"/>
    </row>
    <row r="157" spans="1:33" x14ac:dyDescent="0.2">
      <c r="A157" s="81"/>
      <c r="B157" s="102"/>
      <c r="C157" s="93"/>
      <c r="D157" s="323"/>
      <c r="E157" s="323"/>
      <c r="F157" s="323"/>
      <c r="G157" s="323"/>
      <c r="H157" s="323"/>
      <c r="I157" s="323"/>
      <c r="J157" s="324">
        <v>0</v>
      </c>
      <c r="K157" s="325"/>
      <c r="L157" s="325"/>
      <c r="M157" s="324">
        <v>0</v>
      </c>
      <c r="N157" s="325"/>
      <c r="O157" s="325"/>
      <c r="P157" s="81"/>
      <c r="Q157" s="81"/>
      <c r="R157" s="81"/>
      <c r="S157" s="81"/>
      <c r="T157" s="81"/>
      <c r="U157" s="81"/>
      <c r="V157" s="81"/>
      <c r="W157" s="81"/>
      <c r="X157" s="81"/>
      <c r="Y157" s="81"/>
      <c r="Z157" s="81"/>
      <c r="AA157" s="81"/>
      <c r="AB157" s="81"/>
      <c r="AC157" s="81"/>
      <c r="AD157" s="81"/>
      <c r="AE157" s="81"/>
      <c r="AF157" s="81"/>
      <c r="AG157" s="81"/>
    </row>
    <row r="158" spans="1:33" x14ac:dyDescent="0.2">
      <c r="A158" s="81"/>
      <c r="B158" s="102"/>
      <c r="C158" s="93"/>
      <c r="D158" s="117"/>
      <c r="E158" s="117"/>
      <c r="F158" s="117"/>
      <c r="G158" s="117"/>
      <c r="H158" s="117"/>
      <c r="I158" s="117"/>
      <c r="J158" s="117"/>
      <c r="K158" s="117"/>
      <c r="L158" s="118"/>
      <c r="M158" s="118"/>
      <c r="N158" s="118"/>
      <c r="O158" s="118"/>
      <c r="P158" s="118"/>
      <c r="Q158" s="81"/>
      <c r="R158" s="81"/>
      <c r="S158" s="81"/>
      <c r="T158" s="81"/>
      <c r="U158" s="81"/>
      <c r="V158" s="81"/>
      <c r="W158" s="81"/>
      <c r="X158" s="81"/>
      <c r="Y158" s="81"/>
      <c r="Z158" s="81"/>
      <c r="AA158" s="81"/>
      <c r="AB158" s="81"/>
      <c r="AC158" s="81"/>
      <c r="AD158" s="81"/>
      <c r="AE158" s="81"/>
      <c r="AF158" s="81"/>
      <c r="AG158" s="81"/>
    </row>
    <row r="159" spans="1:33" x14ac:dyDescent="0.2">
      <c r="A159" s="83"/>
      <c r="B159" s="109" t="s">
        <v>192</v>
      </c>
      <c r="C159" s="83" t="s">
        <v>22</v>
      </c>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pans="1:33" x14ac:dyDescent="0.2">
      <c r="A160" s="83"/>
      <c r="B160" s="109"/>
      <c r="C160" s="83"/>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pans="1:33" x14ac:dyDescent="0.2">
      <c r="A161" s="119"/>
      <c r="B161" s="140" t="s">
        <v>90</v>
      </c>
      <c r="C161" s="320" t="s">
        <v>73</v>
      </c>
      <c r="D161" s="320"/>
      <c r="E161" s="320"/>
      <c r="F161" s="320"/>
      <c r="G161" s="320"/>
      <c r="H161" s="320"/>
      <c r="I161" s="320"/>
      <c r="J161" s="320"/>
      <c r="K161" s="320"/>
      <c r="L161" s="320"/>
      <c r="M161" s="320"/>
      <c r="N161" s="320"/>
      <c r="O161" s="320"/>
      <c r="P161" s="320"/>
      <c r="Q161" s="108"/>
      <c r="R161" s="108"/>
      <c r="S161" s="108"/>
      <c r="T161" s="88"/>
      <c r="U161" s="88"/>
      <c r="V161" s="88"/>
      <c r="W161" s="88"/>
      <c r="X161" s="88"/>
      <c r="Y161" s="88"/>
      <c r="Z161" s="88"/>
      <c r="AA161" s="88"/>
      <c r="AB161" s="88"/>
      <c r="AC161" s="88"/>
      <c r="AD161" s="88"/>
      <c r="AE161" s="88"/>
      <c r="AF161" s="88"/>
      <c r="AG161" s="88"/>
    </row>
    <row r="162" spans="1:33" x14ac:dyDescent="0.2">
      <c r="A162" s="119"/>
      <c r="B162" s="141"/>
      <c r="C162" s="320"/>
      <c r="D162" s="320"/>
      <c r="E162" s="320"/>
      <c r="F162" s="320"/>
      <c r="G162" s="320"/>
      <c r="H162" s="320"/>
      <c r="I162" s="320"/>
      <c r="J162" s="320"/>
      <c r="K162" s="320"/>
      <c r="L162" s="320"/>
      <c r="M162" s="320"/>
      <c r="N162" s="320"/>
      <c r="O162" s="320"/>
      <c r="P162" s="320"/>
      <c r="Q162" s="108"/>
      <c r="R162" s="108"/>
      <c r="S162" s="108"/>
      <c r="T162" s="88"/>
      <c r="U162" s="88"/>
      <c r="V162" s="88"/>
      <c r="W162" s="88"/>
      <c r="X162" s="88"/>
      <c r="Y162" s="88"/>
      <c r="Z162" s="88"/>
      <c r="AA162" s="88"/>
      <c r="AB162" s="88"/>
      <c r="AC162" s="88"/>
      <c r="AD162" s="88"/>
      <c r="AE162" s="88"/>
      <c r="AF162" s="88"/>
      <c r="AG162" s="88"/>
    </row>
    <row r="163" spans="1:33" x14ac:dyDescent="0.2">
      <c r="A163" s="95"/>
      <c r="B163" s="105"/>
      <c r="C163" s="87"/>
      <c r="D163" s="87"/>
      <c r="E163" s="87"/>
      <c r="F163" s="87"/>
      <c r="G163" s="87"/>
      <c r="H163" s="87"/>
      <c r="I163" s="87"/>
      <c r="J163" s="87"/>
      <c r="K163" s="87"/>
      <c r="L163" s="87"/>
      <c r="M163" s="87"/>
      <c r="N163" s="87"/>
      <c r="O163" s="87"/>
      <c r="P163" s="87"/>
      <c r="Q163" s="81"/>
      <c r="R163" s="81"/>
      <c r="S163" s="81"/>
      <c r="T163" s="81"/>
      <c r="U163" s="81"/>
      <c r="V163" s="81"/>
      <c r="W163" s="81"/>
      <c r="X163" s="81"/>
      <c r="Y163" s="81"/>
      <c r="Z163" s="81"/>
      <c r="AA163" s="81"/>
      <c r="AB163" s="81"/>
      <c r="AC163" s="81"/>
      <c r="AD163" s="81"/>
      <c r="AE163" s="81"/>
      <c r="AF163" s="81"/>
      <c r="AG163" s="81"/>
    </row>
    <row r="164" spans="1:33" x14ac:dyDescent="0.2">
      <c r="A164" s="82"/>
      <c r="B164" s="109" t="s">
        <v>192</v>
      </c>
      <c r="C164" s="83" t="s">
        <v>23</v>
      </c>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pans="1:33" x14ac:dyDescent="0.2">
      <c r="A165" s="82"/>
      <c r="B165" s="109"/>
      <c r="C165" s="83"/>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pans="1:33" x14ac:dyDescent="0.2">
      <c r="A166" s="147"/>
      <c r="B166" s="149" t="s">
        <v>89</v>
      </c>
      <c r="C166" s="374" t="s">
        <v>74</v>
      </c>
      <c r="D166" s="374"/>
      <c r="E166" s="374"/>
      <c r="F166" s="374"/>
      <c r="G166" s="374"/>
      <c r="H166" s="374"/>
      <c r="I166" s="374"/>
      <c r="J166" s="374"/>
      <c r="K166" s="374"/>
      <c r="L166" s="374"/>
      <c r="M166" s="374"/>
      <c r="N166" s="374"/>
      <c r="O166" s="374"/>
      <c r="P166" s="374"/>
      <c r="Q166" s="134"/>
      <c r="R166" s="134"/>
      <c r="S166" s="134"/>
      <c r="T166" s="88"/>
      <c r="U166" s="88"/>
      <c r="V166" s="88"/>
      <c r="W166" s="88"/>
      <c r="X166" s="88"/>
      <c r="Y166" s="88"/>
      <c r="Z166" s="88"/>
      <c r="AA166" s="88"/>
      <c r="AB166" s="88"/>
      <c r="AC166" s="88"/>
      <c r="AD166" s="88"/>
      <c r="AE166" s="88"/>
      <c r="AF166" s="88"/>
      <c r="AG166" s="88"/>
    </row>
    <row r="167" spans="1:33" x14ac:dyDescent="0.2">
      <c r="A167" s="147"/>
      <c r="B167" s="137"/>
      <c r="C167" s="374"/>
      <c r="D167" s="374"/>
      <c r="E167" s="374"/>
      <c r="F167" s="374"/>
      <c r="G167" s="374"/>
      <c r="H167" s="374"/>
      <c r="I167" s="374"/>
      <c r="J167" s="374"/>
      <c r="K167" s="374"/>
      <c r="L167" s="374"/>
      <c r="M167" s="374"/>
      <c r="N167" s="374"/>
      <c r="O167" s="374"/>
      <c r="P167" s="374"/>
      <c r="Q167" s="134"/>
      <c r="R167" s="134"/>
      <c r="S167" s="134"/>
      <c r="T167" s="88"/>
      <c r="U167" s="88"/>
      <c r="V167" s="88"/>
      <c r="W167" s="88"/>
      <c r="X167" s="88"/>
      <c r="Y167" s="88"/>
      <c r="Z167" s="88"/>
      <c r="AA167" s="88"/>
      <c r="AB167" s="88"/>
      <c r="AC167" s="88"/>
      <c r="AD167" s="88"/>
      <c r="AE167" s="88"/>
      <c r="AF167" s="88"/>
      <c r="AG167" s="88"/>
    </row>
    <row r="169" spans="1:33" x14ac:dyDescent="0.2">
      <c r="A169" s="83"/>
      <c r="B169" s="90" t="s">
        <v>215</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pans="1:33" x14ac:dyDescent="0.2">
      <c r="A170" s="83"/>
      <c r="B170" s="9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pans="1:33" x14ac:dyDescent="0.2">
      <c r="A171" s="119"/>
      <c r="B171" s="140" t="s">
        <v>86</v>
      </c>
      <c r="C171" s="320" t="s">
        <v>75</v>
      </c>
      <c r="D171" s="320"/>
      <c r="E171" s="320"/>
      <c r="F171" s="320"/>
      <c r="G171" s="320"/>
      <c r="H171" s="320"/>
      <c r="I171" s="320"/>
      <c r="J171" s="320"/>
      <c r="K171" s="320"/>
      <c r="L171" s="320"/>
      <c r="M171" s="320"/>
      <c r="N171" s="320"/>
      <c r="O171" s="320"/>
      <c r="P171" s="320"/>
      <c r="Q171" s="108"/>
      <c r="R171" s="108"/>
      <c r="S171" s="108"/>
      <c r="T171" s="108"/>
      <c r="U171" s="108"/>
      <c r="V171" s="108"/>
      <c r="W171" s="108"/>
      <c r="X171" s="108"/>
      <c r="Y171" s="108"/>
      <c r="Z171" s="108"/>
      <c r="AA171" s="108"/>
      <c r="AB171" s="108"/>
      <c r="AC171" s="108"/>
      <c r="AD171" s="108"/>
      <c r="AE171" s="108"/>
      <c r="AF171" s="108"/>
      <c r="AG171" s="108"/>
    </row>
    <row r="172" spans="1:33" x14ac:dyDescent="0.2">
      <c r="A172" s="119"/>
      <c r="B172" s="140"/>
      <c r="C172" s="320"/>
      <c r="D172" s="320"/>
      <c r="E172" s="320"/>
      <c r="F172" s="320"/>
      <c r="G172" s="320"/>
      <c r="H172" s="320"/>
      <c r="I172" s="320"/>
      <c r="J172" s="320"/>
      <c r="K172" s="320"/>
      <c r="L172" s="320"/>
      <c r="M172" s="320"/>
      <c r="N172" s="320"/>
      <c r="O172" s="320"/>
      <c r="P172" s="320"/>
      <c r="Q172" s="108"/>
      <c r="R172" s="108"/>
      <c r="S172" s="108"/>
      <c r="T172" s="108"/>
      <c r="U172" s="108"/>
      <c r="V172" s="108"/>
      <c r="W172" s="108"/>
      <c r="X172" s="108"/>
      <c r="Y172" s="108"/>
      <c r="Z172" s="108"/>
      <c r="AA172" s="108"/>
      <c r="AB172" s="108"/>
      <c r="AC172" s="108"/>
      <c r="AD172" s="108"/>
      <c r="AE172" s="108"/>
      <c r="AF172" s="108"/>
      <c r="AG172" s="108"/>
    </row>
    <row r="173" spans="1:33" x14ac:dyDescent="0.2">
      <c r="A173" s="119"/>
      <c r="B173" s="120"/>
      <c r="C173" s="113"/>
      <c r="D173" s="113"/>
      <c r="E173" s="113"/>
      <c r="F173" s="113"/>
      <c r="G173" s="113"/>
      <c r="H173" s="113"/>
      <c r="I173" s="113"/>
      <c r="J173" s="113"/>
      <c r="K173" s="113"/>
      <c r="L173" s="113"/>
      <c r="M173" s="113"/>
      <c r="N173" s="113"/>
      <c r="O173" s="113"/>
      <c r="P173" s="113"/>
      <c r="Q173" s="108"/>
      <c r="R173" s="108"/>
      <c r="S173" s="108"/>
      <c r="T173" s="108"/>
      <c r="U173" s="108"/>
      <c r="V173" s="108"/>
      <c r="W173" s="108"/>
      <c r="X173" s="108"/>
      <c r="Y173" s="108"/>
      <c r="Z173" s="108"/>
      <c r="AA173" s="108"/>
      <c r="AB173" s="108"/>
      <c r="AC173" s="108"/>
      <c r="AD173" s="108"/>
      <c r="AE173" s="108"/>
      <c r="AF173" s="108"/>
      <c r="AG173" s="108"/>
    </row>
    <row r="174" spans="1:33" x14ac:dyDescent="0.2">
      <c r="A174" s="119"/>
      <c r="B174" s="140" t="s">
        <v>85</v>
      </c>
      <c r="C174" s="320" t="s">
        <v>76</v>
      </c>
      <c r="D174" s="320"/>
      <c r="E174" s="320"/>
      <c r="F174" s="320"/>
      <c r="G174" s="320"/>
      <c r="H174" s="320"/>
      <c r="I174" s="320"/>
      <c r="J174" s="320"/>
      <c r="K174" s="320"/>
      <c r="L174" s="320"/>
      <c r="M174" s="320"/>
      <c r="N174" s="320"/>
      <c r="O174" s="320"/>
      <c r="P174" s="320"/>
      <c r="Q174" s="108"/>
      <c r="R174" s="108"/>
      <c r="S174" s="108"/>
      <c r="T174" s="108"/>
      <c r="U174" s="108"/>
      <c r="V174" s="108"/>
      <c r="W174" s="108"/>
      <c r="X174" s="108"/>
      <c r="Y174" s="108"/>
      <c r="Z174" s="108"/>
      <c r="AA174" s="108"/>
      <c r="AB174" s="108"/>
      <c r="AC174" s="108"/>
      <c r="AD174" s="108"/>
      <c r="AE174" s="108"/>
      <c r="AF174" s="108"/>
      <c r="AG174" s="108"/>
    </row>
    <row r="175" spans="1:33" x14ac:dyDescent="0.2">
      <c r="A175" s="107"/>
      <c r="B175" s="132"/>
      <c r="C175" s="320"/>
      <c r="D175" s="320"/>
      <c r="E175" s="320"/>
      <c r="F175" s="320"/>
      <c r="G175" s="320"/>
      <c r="H175" s="320"/>
      <c r="I175" s="320"/>
      <c r="J175" s="320"/>
      <c r="K175" s="320"/>
      <c r="L175" s="320"/>
      <c r="M175" s="320"/>
      <c r="N175" s="320"/>
      <c r="O175" s="320"/>
      <c r="P175" s="320"/>
      <c r="Q175" s="108"/>
      <c r="R175" s="108"/>
      <c r="S175" s="108"/>
      <c r="T175" s="108"/>
      <c r="U175" s="108"/>
      <c r="V175" s="108"/>
      <c r="W175" s="108"/>
      <c r="X175" s="108"/>
      <c r="Y175" s="108"/>
      <c r="Z175" s="108"/>
      <c r="AA175" s="108"/>
      <c r="AB175" s="108"/>
      <c r="AC175" s="108"/>
      <c r="AD175" s="108"/>
      <c r="AE175" s="108"/>
      <c r="AF175" s="108"/>
      <c r="AG175" s="108"/>
    </row>
    <row r="176" spans="1:33" x14ac:dyDescent="0.2">
      <c r="A176" s="107"/>
      <c r="B176" s="121"/>
      <c r="C176" s="113"/>
      <c r="D176" s="113"/>
      <c r="E176" s="113"/>
      <c r="F176" s="113"/>
      <c r="G176" s="113"/>
      <c r="H176" s="113"/>
      <c r="I176" s="113"/>
      <c r="J176" s="113"/>
      <c r="K176" s="113"/>
      <c r="L176" s="113"/>
      <c r="M176" s="113"/>
      <c r="N176" s="113"/>
      <c r="O176" s="113"/>
      <c r="P176" s="113"/>
      <c r="Q176" s="108"/>
      <c r="R176" s="108"/>
      <c r="S176" s="108"/>
      <c r="T176" s="108"/>
      <c r="U176" s="108"/>
      <c r="V176" s="108"/>
      <c r="W176" s="108"/>
      <c r="X176" s="108"/>
      <c r="Y176" s="108"/>
      <c r="Z176" s="108"/>
      <c r="AA176" s="108"/>
      <c r="AB176" s="108"/>
      <c r="AC176" s="108"/>
      <c r="AD176" s="108"/>
      <c r="AE176" s="108"/>
      <c r="AF176" s="108"/>
      <c r="AG176" s="108"/>
    </row>
    <row r="177" spans="1:33" x14ac:dyDescent="0.2">
      <c r="A177" s="119"/>
      <c r="B177" s="150" t="s">
        <v>88</v>
      </c>
      <c r="C177" s="320" t="s">
        <v>77</v>
      </c>
      <c r="D177" s="320"/>
      <c r="E177" s="320"/>
      <c r="F177" s="320"/>
      <c r="G177" s="320"/>
      <c r="H177" s="320"/>
      <c r="I177" s="320"/>
      <c r="J177" s="320"/>
      <c r="K177" s="320"/>
      <c r="L177" s="320"/>
      <c r="M177" s="320"/>
      <c r="N177" s="320"/>
      <c r="O177" s="320"/>
      <c r="P177" s="320"/>
      <c r="Q177" s="108"/>
      <c r="R177" s="108"/>
      <c r="S177" s="108"/>
      <c r="T177" s="108"/>
      <c r="U177" s="108"/>
      <c r="V177" s="108"/>
      <c r="W177" s="108"/>
      <c r="X177" s="108"/>
      <c r="Y177" s="108"/>
      <c r="Z177" s="108"/>
      <c r="AA177" s="108"/>
      <c r="AB177" s="108"/>
      <c r="AC177" s="108"/>
      <c r="AD177" s="108"/>
      <c r="AE177" s="108"/>
      <c r="AF177" s="108"/>
      <c r="AG177" s="108"/>
    </row>
    <row r="178" spans="1:33" x14ac:dyDescent="0.2">
      <c r="A178" s="148"/>
      <c r="B178" s="151"/>
      <c r="C178" s="320"/>
      <c r="D178" s="320"/>
      <c r="E178" s="320"/>
      <c r="F178" s="320"/>
      <c r="G178" s="320"/>
      <c r="H178" s="320"/>
      <c r="I178" s="320"/>
      <c r="J178" s="320"/>
      <c r="K178" s="320"/>
      <c r="L178" s="320"/>
      <c r="M178" s="320"/>
      <c r="N178" s="320"/>
      <c r="O178" s="320"/>
      <c r="P178" s="320"/>
      <c r="Q178" s="108"/>
      <c r="R178" s="108"/>
      <c r="S178" s="108"/>
      <c r="T178" s="108"/>
      <c r="U178" s="108"/>
      <c r="V178" s="108"/>
      <c r="W178" s="108"/>
      <c r="X178" s="108"/>
      <c r="Y178" s="108"/>
      <c r="Z178" s="108"/>
      <c r="AA178" s="108"/>
      <c r="AB178" s="108"/>
      <c r="AC178" s="108"/>
      <c r="AD178" s="108"/>
    </row>
    <row r="179" spans="1:33" x14ac:dyDescent="0.2">
      <c r="A179" s="148"/>
      <c r="B179" s="97"/>
      <c r="C179" s="97"/>
      <c r="D179" s="97"/>
      <c r="E179" s="97"/>
      <c r="F179" s="97"/>
      <c r="G179" s="97"/>
      <c r="H179" s="97"/>
      <c r="I179" s="97"/>
      <c r="J179" s="97"/>
      <c r="K179" s="97"/>
      <c r="L179" s="97"/>
      <c r="M179" s="97"/>
      <c r="N179" s="97"/>
      <c r="O179" s="97"/>
      <c r="P179" s="97"/>
      <c r="Q179" s="97"/>
      <c r="R179" s="108"/>
      <c r="S179" s="108"/>
      <c r="T179" s="108"/>
      <c r="U179" s="108"/>
      <c r="V179" s="108"/>
      <c r="W179" s="108"/>
      <c r="X179" s="108"/>
      <c r="Y179" s="108"/>
      <c r="Z179" s="108"/>
      <c r="AA179" s="108"/>
      <c r="AB179" s="108"/>
      <c r="AC179" s="108"/>
      <c r="AD179" s="108"/>
    </row>
    <row r="180" spans="1:33" x14ac:dyDescent="0.2">
      <c r="A180" s="92"/>
      <c r="B180" s="97"/>
      <c r="C180" s="344" t="s">
        <v>216</v>
      </c>
      <c r="D180" s="344"/>
      <c r="E180" s="344"/>
      <c r="F180" s="344"/>
      <c r="G180" s="344"/>
      <c r="H180" s="344"/>
      <c r="I180" s="344"/>
      <c r="J180" s="344"/>
      <c r="K180" s="344"/>
      <c r="L180" s="344"/>
      <c r="M180" s="344"/>
      <c r="N180" s="344"/>
      <c r="O180" s="344"/>
      <c r="P180" s="344"/>
      <c r="Q180" s="81"/>
      <c r="R180" s="81"/>
      <c r="S180" s="81"/>
      <c r="T180" s="81"/>
      <c r="U180" s="81"/>
      <c r="V180" s="81"/>
      <c r="W180" s="81"/>
      <c r="X180" s="81"/>
      <c r="Y180" s="81"/>
      <c r="Z180" s="81"/>
      <c r="AA180" s="81"/>
      <c r="AB180" s="81"/>
      <c r="AC180" s="81"/>
      <c r="AD180" s="81"/>
    </row>
    <row r="181" spans="1:33" x14ac:dyDescent="0.2">
      <c r="A181" s="92"/>
      <c r="B181" s="97"/>
      <c r="C181" s="344"/>
      <c r="D181" s="344"/>
      <c r="E181" s="344"/>
      <c r="F181" s="344"/>
      <c r="G181" s="344"/>
      <c r="H181" s="344"/>
      <c r="I181" s="344"/>
      <c r="J181" s="344"/>
      <c r="K181" s="344"/>
      <c r="L181" s="344"/>
      <c r="M181" s="344"/>
      <c r="N181" s="344"/>
      <c r="O181" s="344"/>
      <c r="P181" s="344"/>
      <c r="Q181" s="81"/>
      <c r="R181" s="81"/>
      <c r="S181" s="81"/>
      <c r="T181" s="81"/>
      <c r="U181" s="81"/>
      <c r="V181" s="81"/>
      <c r="W181" s="81"/>
      <c r="X181" s="81"/>
      <c r="Y181" s="81"/>
      <c r="Z181" s="81"/>
      <c r="AA181" s="81"/>
      <c r="AB181" s="81"/>
      <c r="AC181" s="81"/>
      <c r="AD181" s="81"/>
    </row>
    <row r="182" spans="1:33" x14ac:dyDescent="0.2">
      <c r="A182" s="92"/>
      <c r="B182" s="97"/>
      <c r="C182" s="344"/>
      <c r="D182" s="344"/>
      <c r="E182" s="344"/>
      <c r="F182" s="344"/>
      <c r="G182" s="344"/>
      <c r="H182" s="344"/>
      <c r="I182" s="344"/>
      <c r="J182" s="344"/>
      <c r="K182" s="344"/>
      <c r="L182" s="344"/>
      <c r="M182" s="344"/>
      <c r="N182" s="344"/>
      <c r="O182" s="344"/>
      <c r="P182" s="344"/>
      <c r="Q182" s="81"/>
      <c r="R182" s="81"/>
      <c r="S182" s="81"/>
      <c r="T182" s="81"/>
      <c r="U182" s="81"/>
      <c r="V182" s="81"/>
      <c r="W182" s="81"/>
      <c r="X182" s="81"/>
      <c r="Y182" s="81"/>
      <c r="Z182" s="81"/>
      <c r="AA182" s="81"/>
      <c r="AB182" s="81"/>
      <c r="AC182" s="81"/>
      <c r="AD182" s="81"/>
    </row>
    <row r="183" spans="1:33" x14ac:dyDescent="0.2">
      <c r="A183" s="92"/>
      <c r="B183" s="97"/>
      <c r="C183" s="87"/>
      <c r="D183" s="87"/>
      <c r="E183" s="87"/>
      <c r="F183" s="87"/>
      <c r="G183" s="87"/>
      <c r="H183" s="87"/>
      <c r="I183" s="87"/>
      <c r="J183" s="87"/>
      <c r="K183" s="87"/>
      <c r="L183" s="87"/>
      <c r="M183" s="87"/>
      <c r="N183" s="87"/>
      <c r="O183" s="87"/>
      <c r="P183" s="87"/>
      <c r="Q183" s="81"/>
      <c r="R183" s="108"/>
      <c r="S183" s="108"/>
      <c r="T183" s="108"/>
      <c r="U183" s="108"/>
      <c r="V183" s="108"/>
      <c r="W183" s="108"/>
      <c r="X183" s="108"/>
      <c r="Y183" s="108"/>
      <c r="Z183" s="108"/>
      <c r="AA183" s="108"/>
      <c r="AB183" s="108"/>
      <c r="AC183" s="108"/>
      <c r="AD183" s="108"/>
    </row>
    <row r="184" spans="1:33" x14ac:dyDescent="0.2">
      <c r="A184" s="92"/>
      <c r="B184" s="97"/>
      <c r="C184" s="87"/>
      <c r="D184" s="87"/>
      <c r="E184" s="331" t="s">
        <v>194</v>
      </c>
      <c r="F184" s="331"/>
      <c r="G184" s="331"/>
      <c r="H184" s="331"/>
      <c r="I184" s="348">
        <v>2019</v>
      </c>
      <c r="J184" s="348"/>
      <c r="K184" s="348"/>
      <c r="L184" s="348">
        <v>2018</v>
      </c>
      <c r="M184" s="348"/>
      <c r="N184" s="348"/>
      <c r="O184" s="81"/>
      <c r="P184" s="87"/>
      <c r="Q184" s="81"/>
      <c r="R184" s="108"/>
      <c r="S184" s="108"/>
      <c r="T184" s="108"/>
      <c r="U184" s="108"/>
      <c r="V184" s="108"/>
      <c r="W184" s="108"/>
      <c r="X184" s="108"/>
      <c r="Y184" s="108"/>
      <c r="Z184" s="108"/>
      <c r="AA184" s="108"/>
      <c r="AB184" s="108"/>
      <c r="AC184" s="108"/>
      <c r="AD184" s="108"/>
    </row>
    <row r="185" spans="1:33" x14ac:dyDescent="0.2">
      <c r="A185" s="92"/>
      <c r="B185" s="97"/>
      <c r="C185" s="87"/>
      <c r="D185" s="87"/>
      <c r="E185" s="323" t="s">
        <v>277</v>
      </c>
      <c r="F185" s="323"/>
      <c r="G185" s="323"/>
      <c r="H185" s="323"/>
      <c r="I185" s="324">
        <v>949481.59</v>
      </c>
      <c r="J185" s="325"/>
      <c r="K185" s="325"/>
      <c r="L185" s="324">
        <v>13278122.15</v>
      </c>
      <c r="M185" s="325"/>
      <c r="N185" s="325"/>
      <c r="O185" s="81"/>
      <c r="P185" s="87"/>
      <c r="Q185" s="81"/>
      <c r="R185" s="108"/>
      <c r="S185" s="108"/>
      <c r="T185" s="108"/>
      <c r="U185" s="108"/>
      <c r="V185" s="108"/>
      <c r="W185" s="108"/>
      <c r="X185" s="108"/>
      <c r="Y185" s="108"/>
      <c r="Z185" s="108"/>
      <c r="AA185" s="108"/>
      <c r="AB185" s="108"/>
      <c r="AC185" s="108"/>
      <c r="AD185" s="108"/>
    </row>
    <row r="186" spans="1:33" x14ac:dyDescent="0.2">
      <c r="A186" s="92"/>
      <c r="B186" s="97"/>
      <c r="C186" s="87"/>
      <c r="D186" s="87"/>
      <c r="E186" s="323" t="s">
        <v>279</v>
      </c>
      <c r="F186" s="323"/>
      <c r="G186" s="323"/>
      <c r="H186" s="323"/>
      <c r="I186" s="324">
        <v>0</v>
      </c>
      <c r="J186" s="325"/>
      <c r="K186" s="325"/>
      <c r="L186" s="324">
        <v>0</v>
      </c>
      <c r="M186" s="325"/>
      <c r="N186" s="325"/>
      <c r="O186" s="81"/>
      <c r="P186" s="87"/>
      <c r="Q186" s="81"/>
      <c r="R186" s="108"/>
      <c r="S186" s="108"/>
      <c r="T186" s="108"/>
      <c r="U186" s="108"/>
      <c r="V186" s="108"/>
      <c r="W186" s="108"/>
      <c r="X186" s="108"/>
      <c r="Y186" s="108"/>
      <c r="Z186" s="108"/>
      <c r="AA186" s="108"/>
      <c r="AB186" s="108"/>
      <c r="AC186" s="108"/>
      <c r="AD186" s="108"/>
    </row>
    <row r="187" spans="1:33" x14ac:dyDescent="0.2">
      <c r="A187" s="92"/>
      <c r="B187" s="97"/>
      <c r="C187" s="87"/>
      <c r="D187" s="87"/>
      <c r="E187" s="327" t="s">
        <v>217</v>
      </c>
      <c r="F187" s="328"/>
      <c r="G187" s="328"/>
      <c r="H187" s="329"/>
      <c r="I187" s="436">
        <v>949481.59</v>
      </c>
      <c r="J187" s="436"/>
      <c r="K187" s="436"/>
      <c r="L187" s="436">
        <v>13278122.15</v>
      </c>
      <c r="M187" s="436"/>
      <c r="N187" s="436"/>
      <c r="O187" s="81"/>
      <c r="P187" s="87"/>
      <c r="Q187" s="81"/>
      <c r="R187" s="108"/>
      <c r="S187" s="108"/>
      <c r="T187" s="108"/>
      <c r="U187" s="108"/>
      <c r="V187" s="108"/>
      <c r="W187" s="108"/>
      <c r="X187" s="108"/>
      <c r="Y187" s="108"/>
      <c r="Z187" s="108"/>
      <c r="AA187" s="108"/>
      <c r="AB187" s="108"/>
      <c r="AC187" s="108"/>
      <c r="AD187" s="108"/>
    </row>
    <row r="188" spans="1:33" x14ac:dyDescent="0.2">
      <c r="A188" s="92"/>
      <c r="B188" s="97"/>
      <c r="C188" s="87"/>
      <c r="D188" s="87"/>
      <c r="E188" s="87"/>
      <c r="F188" s="87"/>
      <c r="G188" s="87"/>
      <c r="H188" s="87"/>
      <c r="I188" s="87"/>
      <c r="J188" s="87"/>
      <c r="K188" s="87"/>
      <c r="L188" s="87"/>
      <c r="M188" s="87"/>
      <c r="N188" s="87"/>
      <c r="O188" s="87"/>
      <c r="P188" s="87"/>
      <c r="Q188" s="81"/>
      <c r="R188" s="108"/>
      <c r="S188" s="108"/>
      <c r="T188" s="108"/>
      <c r="U188" s="108"/>
      <c r="V188" s="108"/>
      <c r="W188" s="108"/>
      <c r="X188" s="108"/>
      <c r="Y188" s="108"/>
      <c r="Z188" s="108"/>
      <c r="AA188" s="108"/>
      <c r="AB188" s="108"/>
      <c r="AC188" s="108"/>
      <c r="AD188" s="108"/>
    </row>
    <row r="189" spans="1:33" x14ac:dyDescent="0.2">
      <c r="A189" s="92"/>
      <c r="B189" s="109" t="s">
        <v>192</v>
      </c>
      <c r="C189" s="115" t="s">
        <v>218</v>
      </c>
      <c r="D189" s="87"/>
      <c r="E189" s="87"/>
      <c r="F189" s="87"/>
      <c r="G189" s="87"/>
      <c r="H189" s="87"/>
      <c r="I189" s="87"/>
      <c r="J189" s="87"/>
      <c r="K189" s="87"/>
      <c r="L189" s="87"/>
      <c r="M189" s="87"/>
      <c r="N189" s="87"/>
      <c r="O189" s="87"/>
      <c r="P189" s="87"/>
      <c r="Q189" s="81"/>
      <c r="R189" s="81"/>
      <c r="S189" s="81"/>
      <c r="T189" s="81"/>
      <c r="U189" s="81"/>
      <c r="V189" s="81"/>
      <c r="W189" s="81"/>
      <c r="X189" s="81"/>
      <c r="Y189" s="81"/>
      <c r="Z189" s="81"/>
      <c r="AA189" s="81"/>
      <c r="AB189" s="81"/>
      <c r="AC189" s="81"/>
      <c r="AD189" s="81"/>
    </row>
    <row r="190" spans="1:33" x14ac:dyDescent="0.2">
      <c r="A190" s="92"/>
      <c r="B190" s="109"/>
      <c r="C190" s="115"/>
      <c r="D190" s="87"/>
      <c r="E190" s="87"/>
      <c r="F190" s="87"/>
      <c r="G190" s="87"/>
      <c r="H190" s="87"/>
      <c r="I190" s="87"/>
      <c r="J190" s="87"/>
      <c r="K190" s="87"/>
      <c r="L190" s="87"/>
      <c r="M190" s="87"/>
      <c r="N190" s="87"/>
      <c r="O190" s="87"/>
      <c r="P190" s="87"/>
      <c r="Q190" s="81"/>
      <c r="R190" s="81"/>
      <c r="S190" s="81"/>
      <c r="T190" s="81"/>
      <c r="U190" s="81"/>
      <c r="V190" s="81"/>
      <c r="W190" s="81"/>
      <c r="X190" s="81"/>
      <c r="Y190" s="81"/>
      <c r="Z190" s="81"/>
      <c r="AA190" s="81"/>
      <c r="AB190" s="81"/>
      <c r="AC190" s="81"/>
      <c r="AD190" s="81"/>
    </row>
    <row r="191" spans="1:33" x14ac:dyDescent="0.2">
      <c r="A191" s="92"/>
      <c r="B191" s="97"/>
      <c r="C191" s="122" t="s">
        <v>219</v>
      </c>
      <c r="D191" s="87"/>
      <c r="E191" s="87"/>
      <c r="F191" s="87"/>
      <c r="G191" s="87"/>
      <c r="H191" s="87"/>
      <c r="I191" s="87"/>
      <c r="J191" s="87"/>
      <c r="K191" s="87"/>
      <c r="L191" s="87"/>
      <c r="M191" s="87"/>
      <c r="N191" s="87"/>
      <c r="O191" s="87"/>
      <c r="P191" s="87"/>
      <c r="Q191" s="81"/>
      <c r="R191" s="81"/>
      <c r="S191" s="108"/>
      <c r="T191" s="108"/>
      <c r="U191" s="108"/>
      <c r="V191" s="108"/>
      <c r="W191" s="108"/>
      <c r="X191" s="108"/>
      <c r="Y191" s="108"/>
      <c r="Z191" s="108"/>
      <c r="AA191" s="108"/>
      <c r="AB191" s="108"/>
      <c r="AC191" s="108"/>
      <c r="AD191" s="108"/>
    </row>
    <row r="192" spans="1:33" x14ac:dyDescent="0.2">
      <c r="A192" s="92"/>
      <c r="B192" s="97"/>
      <c r="C192" s="87"/>
      <c r="D192" s="87"/>
      <c r="E192" s="87"/>
      <c r="F192" s="87"/>
      <c r="G192" s="87"/>
      <c r="H192" s="87"/>
      <c r="I192" s="87"/>
      <c r="J192" s="87"/>
      <c r="K192" s="87"/>
      <c r="L192" s="87"/>
      <c r="M192" s="87"/>
      <c r="N192" s="87"/>
      <c r="O192" s="87"/>
      <c r="P192" s="87"/>
      <c r="Q192" s="81"/>
      <c r="R192" s="81"/>
      <c r="S192" s="108"/>
      <c r="T192" s="108"/>
      <c r="U192" s="108"/>
      <c r="V192" s="108"/>
      <c r="W192" s="108"/>
      <c r="X192" s="108"/>
      <c r="Y192" s="108"/>
      <c r="Z192" s="108"/>
      <c r="AA192" s="108"/>
      <c r="AB192" s="108"/>
      <c r="AC192" s="108"/>
      <c r="AD192" s="108"/>
    </row>
    <row r="193" spans="1:30" x14ac:dyDescent="0.2">
      <c r="A193" s="92"/>
      <c r="B193" s="97"/>
      <c r="C193" s="87"/>
      <c r="D193" s="331" t="s">
        <v>194</v>
      </c>
      <c r="E193" s="331"/>
      <c r="F193" s="331"/>
      <c r="G193" s="331"/>
      <c r="H193" s="331"/>
      <c r="I193" s="331"/>
      <c r="J193" s="331"/>
      <c r="K193" s="331"/>
      <c r="L193" s="331"/>
      <c r="M193" s="332" t="s">
        <v>198</v>
      </c>
      <c r="N193" s="333"/>
      <c r="O193" s="334"/>
      <c r="P193" s="81"/>
      <c r="Q193" s="81"/>
      <c r="R193" s="81"/>
      <c r="S193" s="108"/>
      <c r="T193" s="108"/>
      <c r="U193" s="108"/>
      <c r="V193" s="108"/>
      <c r="W193" s="108"/>
      <c r="X193" s="108"/>
      <c r="Y193" s="108"/>
      <c r="Z193" s="108"/>
      <c r="AA193" s="108"/>
      <c r="AB193" s="108"/>
      <c r="AC193" s="108"/>
      <c r="AD193" s="108"/>
    </row>
    <row r="194" spans="1:30" x14ac:dyDescent="0.2">
      <c r="A194" s="92"/>
      <c r="B194" s="97"/>
      <c r="C194" s="87"/>
      <c r="D194" s="323" t="s">
        <v>280</v>
      </c>
      <c r="E194" s="323"/>
      <c r="F194" s="323"/>
      <c r="G194" s="323"/>
      <c r="H194" s="323"/>
      <c r="I194" s="323"/>
      <c r="J194" s="323"/>
      <c r="K194" s="323"/>
      <c r="L194" s="323"/>
      <c r="M194" s="324">
        <v>0</v>
      </c>
      <c r="N194" s="325"/>
      <c r="O194" s="325"/>
      <c r="P194" s="81"/>
      <c r="Q194" s="81"/>
      <c r="R194" s="81"/>
      <c r="S194" s="108"/>
      <c r="T194" s="108"/>
      <c r="U194" s="108"/>
      <c r="V194" s="108"/>
      <c r="W194" s="108"/>
      <c r="X194" s="108"/>
      <c r="Y194" s="108"/>
      <c r="Z194" s="108"/>
      <c r="AA194" s="108"/>
      <c r="AB194" s="108"/>
      <c r="AC194" s="108"/>
      <c r="AD194" s="108"/>
    </row>
    <row r="195" spans="1:30" x14ac:dyDescent="0.2">
      <c r="A195" s="92"/>
      <c r="B195" s="97"/>
      <c r="C195" s="87"/>
      <c r="D195" s="323" t="s">
        <v>281</v>
      </c>
      <c r="E195" s="323"/>
      <c r="F195" s="323"/>
      <c r="G195" s="323"/>
      <c r="H195" s="323"/>
      <c r="I195" s="323"/>
      <c r="J195" s="323"/>
      <c r="K195" s="323"/>
      <c r="L195" s="323"/>
      <c r="M195" s="324">
        <v>975193.59999999998</v>
      </c>
      <c r="N195" s="325"/>
      <c r="O195" s="325"/>
      <c r="P195" s="81"/>
      <c r="Q195" s="81"/>
      <c r="R195" s="81"/>
      <c r="S195" s="108"/>
      <c r="T195" s="108"/>
      <c r="U195" s="108"/>
      <c r="V195" s="108"/>
      <c r="W195" s="108"/>
      <c r="X195" s="108"/>
      <c r="Y195" s="108"/>
      <c r="Z195" s="108"/>
      <c r="AA195" s="108"/>
      <c r="AB195" s="108"/>
      <c r="AC195" s="108"/>
      <c r="AD195" s="108"/>
    </row>
    <row r="196" spans="1:30" x14ac:dyDescent="0.2">
      <c r="A196" s="92"/>
      <c r="B196" s="97"/>
      <c r="C196" s="87"/>
      <c r="D196" s="323" t="s">
        <v>282</v>
      </c>
      <c r="E196" s="323"/>
      <c r="F196" s="323"/>
      <c r="G196" s="323"/>
      <c r="H196" s="323"/>
      <c r="I196" s="323"/>
      <c r="J196" s="323"/>
      <c r="K196" s="323"/>
      <c r="L196" s="323"/>
      <c r="M196" s="324">
        <v>0</v>
      </c>
      <c r="N196" s="325"/>
      <c r="O196" s="325"/>
      <c r="P196" s="81"/>
      <c r="Q196" s="81"/>
      <c r="R196" s="81"/>
      <c r="S196" s="108"/>
      <c r="T196" s="108"/>
      <c r="U196" s="108"/>
      <c r="V196" s="108"/>
      <c r="W196" s="108"/>
      <c r="X196" s="108"/>
      <c r="Y196" s="108"/>
      <c r="Z196" s="108"/>
      <c r="AA196" s="108"/>
      <c r="AB196" s="108"/>
      <c r="AC196" s="108"/>
      <c r="AD196" s="108"/>
    </row>
    <row r="197" spans="1:30" x14ac:dyDescent="0.2">
      <c r="A197" s="92"/>
      <c r="B197" s="97"/>
      <c r="C197" s="87"/>
      <c r="D197" s="323" t="s">
        <v>283</v>
      </c>
      <c r="E197" s="323"/>
      <c r="F197" s="323"/>
      <c r="G197" s="323"/>
      <c r="H197" s="323"/>
      <c r="I197" s="323"/>
      <c r="J197" s="323"/>
      <c r="K197" s="323"/>
      <c r="L197" s="323"/>
      <c r="M197" s="324">
        <v>5999</v>
      </c>
      <c r="N197" s="325"/>
      <c r="O197" s="325"/>
      <c r="P197" s="81"/>
      <c r="Q197" s="81"/>
      <c r="R197" s="81"/>
      <c r="S197" s="108"/>
      <c r="T197" s="108"/>
      <c r="U197" s="108"/>
      <c r="V197" s="108"/>
      <c r="W197" s="108"/>
      <c r="X197" s="108"/>
      <c r="Y197" s="108"/>
      <c r="Z197" s="108"/>
      <c r="AA197" s="108"/>
      <c r="AB197" s="108"/>
      <c r="AC197" s="108"/>
      <c r="AD197" s="108"/>
    </row>
    <row r="198" spans="1:30" x14ac:dyDescent="0.2">
      <c r="A198" s="92"/>
      <c r="B198" s="97"/>
      <c r="C198" s="87"/>
      <c r="D198" s="323" t="s">
        <v>284</v>
      </c>
      <c r="E198" s="323"/>
      <c r="F198" s="323"/>
      <c r="G198" s="323"/>
      <c r="H198" s="323"/>
      <c r="I198" s="323"/>
      <c r="J198" s="323"/>
      <c r="K198" s="323"/>
      <c r="L198" s="323"/>
      <c r="M198" s="324">
        <v>0</v>
      </c>
      <c r="N198" s="325"/>
      <c r="O198" s="325"/>
      <c r="P198" s="81"/>
      <c r="Q198" s="81"/>
      <c r="R198" s="81"/>
      <c r="S198" s="108"/>
      <c r="T198" s="108"/>
      <c r="U198" s="108"/>
      <c r="V198" s="108"/>
      <c r="W198" s="108"/>
      <c r="X198" s="108"/>
      <c r="Y198" s="108"/>
      <c r="Z198" s="108"/>
      <c r="AA198" s="108"/>
      <c r="AB198" s="108"/>
      <c r="AC198" s="108"/>
      <c r="AD198" s="108"/>
    </row>
    <row r="199" spans="1:30" x14ac:dyDescent="0.2">
      <c r="A199" s="92"/>
      <c r="B199" s="97"/>
      <c r="C199" s="87"/>
      <c r="D199" s="327" t="s">
        <v>278</v>
      </c>
      <c r="E199" s="328"/>
      <c r="F199" s="328"/>
      <c r="G199" s="328"/>
      <c r="H199" s="328"/>
      <c r="I199" s="328"/>
      <c r="J199" s="328"/>
      <c r="K199" s="328"/>
      <c r="L199" s="329"/>
      <c r="M199" s="436">
        <v>981192.6</v>
      </c>
      <c r="N199" s="436"/>
      <c r="O199" s="436"/>
      <c r="P199" s="81"/>
      <c r="Q199" s="81"/>
      <c r="R199" s="81"/>
      <c r="S199" s="108"/>
      <c r="T199" s="108"/>
      <c r="U199" s="108"/>
      <c r="V199" s="108"/>
      <c r="W199" s="108"/>
      <c r="X199" s="108"/>
      <c r="Y199" s="108"/>
      <c r="Z199" s="108"/>
      <c r="AA199" s="108"/>
      <c r="AB199" s="108"/>
      <c r="AC199" s="108"/>
      <c r="AD199" s="108"/>
    </row>
    <row r="200" spans="1:30" x14ac:dyDescent="0.2">
      <c r="A200" s="92"/>
      <c r="B200" s="97"/>
      <c r="C200" s="87"/>
      <c r="D200" s="87"/>
      <c r="E200" s="87"/>
      <c r="F200" s="87"/>
      <c r="G200" s="87"/>
      <c r="H200" s="87"/>
      <c r="I200" s="87"/>
      <c r="J200" s="87"/>
      <c r="K200" s="87"/>
      <c r="L200" s="87"/>
      <c r="M200" s="87"/>
      <c r="N200" s="87"/>
      <c r="O200" s="87"/>
      <c r="P200" s="87"/>
      <c r="Q200" s="81"/>
      <c r="R200" s="81"/>
      <c r="S200" s="108"/>
      <c r="T200" s="108"/>
      <c r="U200" s="108"/>
      <c r="V200" s="108"/>
      <c r="W200" s="108"/>
      <c r="X200" s="108"/>
      <c r="Y200" s="108"/>
      <c r="Z200" s="108"/>
      <c r="AA200" s="108"/>
      <c r="AB200" s="108"/>
      <c r="AC200" s="108"/>
      <c r="AD200" s="108"/>
    </row>
    <row r="201" spans="1:30" x14ac:dyDescent="0.2">
      <c r="A201" s="92"/>
      <c r="B201" s="97"/>
      <c r="C201" s="115" t="s">
        <v>220</v>
      </c>
      <c r="D201" s="110"/>
      <c r="E201" s="110"/>
      <c r="F201" s="110"/>
      <c r="G201" s="110"/>
      <c r="H201" s="110"/>
      <c r="I201" s="110"/>
      <c r="J201" s="110"/>
      <c r="K201" s="110"/>
      <c r="L201" s="110"/>
      <c r="M201" s="110"/>
      <c r="N201" s="110"/>
      <c r="O201" s="110"/>
      <c r="P201" s="110"/>
      <c r="Q201" s="81"/>
      <c r="R201" s="81"/>
      <c r="S201" s="81"/>
      <c r="T201" s="81"/>
      <c r="U201" s="81"/>
      <c r="V201" s="81"/>
      <c r="W201" s="81"/>
      <c r="X201" s="81"/>
      <c r="Y201" s="81"/>
      <c r="Z201" s="81"/>
      <c r="AA201" s="81"/>
      <c r="AB201" s="81"/>
      <c r="AC201" s="81"/>
      <c r="AD201" s="81"/>
    </row>
    <row r="202" spans="1:30" x14ac:dyDescent="0.2">
      <c r="A202" s="92"/>
      <c r="B202" s="97"/>
      <c r="C202" s="115"/>
      <c r="D202" s="110"/>
      <c r="E202" s="110"/>
      <c r="F202" s="110"/>
      <c r="G202" s="110"/>
      <c r="H202" s="110"/>
      <c r="I202" s="110"/>
      <c r="J202" s="110"/>
      <c r="K202" s="110"/>
      <c r="L202" s="110"/>
      <c r="M202" s="110"/>
      <c r="N202" s="110"/>
      <c r="O202" s="110"/>
      <c r="P202" s="110"/>
      <c r="Q202" s="81"/>
      <c r="R202" s="81"/>
      <c r="S202" s="81"/>
      <c r="T202" s="81"/>
      <c r="U202" s="81"/>
      <c r="V202" s="81"/>
      <c r="W202" s="81"/>
      <c r="X202" s="81"/>
      <c r="Y202" s="81"/>
      <c r="Z202" s="81"/>
      <c r="AA202" s="81"/>
      <c r="AB202" s="81"/>
      <c r="AC202" s="81"/>
      <c r="AD202" s="81"/>
    </row>
    <row r="203" spans="1:30" x14ac:dyDescent="0.2">
      <c r="A203" s="92"/>
      <c r="B203" s="97"/>
      <c r="C203" s="344" t="s">
        <v>221</v>
      </c>
      <c r="D203" s="344"/>
      <c r="E203" s="344"/>
      <c r="F203" s="344"/>
      <c r="G203" s="344"/>
      <c r="H203" s="344"/>
      <c r="I203" s="344"/>
      <c r="J203" s="344"/>
      <c r="K203" s="344"/>
      <c r="L203" s="344"/>
      <c r="M203" s="344"/>
      <c r="N203" s="344"/>
      <c r="O203" s="344"/>
      <c r="P203" s="344"/>
      <c r="Q203" s="81"/>
      <c r="R203" s="81"/>
      <c r="S203" s="81"/>
      <c r="T203" s="81"/>
      <c r="U203" s="81"/>
      <c r="V203" s="81"/>
      <c r="W203" s="81"/>
      <c r="X203" s="81"/>
      <c r="Y203" s="81"/>
      <c r="Z203" s="81"/>
      <c r="AA203" s="81"/>
      <c r="AB203" s="81"/>
      <c r="AC203" s="81"/>
      <c r="AD203" s="81"/>
    </row>
    <row r="204" spans="1:30" x14ac:dyDescent="0.2">
      <c r="A204" s="92"/>
      <c r="B204" s="97"/>
      <c r="C204" s="344"/>
      <c r="D204" s="344"/>
      <c r="E204" s="344"/>
      <c r="F204" s="344"/>
      <c r="G204" s="344"/>
      <c r="H204" s="344"/>
      <c r="I204" s="344"/>
      <c r="J204" s="344"/>
      <c r="K204" s="344"/>
      <c r="L204" s="344"/>
      <c r="M204" s="344"/>
      <c r="N204" s="344"/>
      <c r="O204" s="344"/>
      <c r="P204" s="344"/>
      <c r="Q204" s="81"/>
      <c r="R204" s="81"/>
      <c r="S204" s="81"/>
      <c r="T204" s="81"/>
      <c r="U204" s="81"/>
      <c r="V204" s="81"/>
      <c r="W204" s="81"/>
      <c r="X204" s="81"/>
      <c r="Y204" s="81"/>
      <c r="Z204" s="81"/>
      <c r="AA204" s="81"/>
      <c r="AB204" s="81"/>
      <c r="AC204" s="81"/>
      <c r="AD204" s="81"/>
    </row>
    <row r="205" spans="1:30" x14ac:dyDescent="0.2">
      <c r="A205" s="92"/>
      <c r="B205" s="97"/>
      <c r="C205" s="344"/>
      <c r="D205" s="344"/>
      <c r="E205" s="344"/>
      <c r="F205" s="344"/>
      <c r="G205" s="344"/>
      <c r="H205" s="344"/>
      <c r="I205" s="344"/>
      <c r="J205" s="344"/>
      <c r="K205" s="344"/>
      <c r="L205" s="344"/>
      <c r="M205" s="344"/>
      <c r="N205" s="344"/>
      <c r="O205" s="344"/>
      <c r="P205" s="344"/>
      <c r="Q205" s="81"/>
      <c r="R205" s="81"/>
      <c r="S205" s="81"/>
      <c r="T205" s="81"/>
      <c r="U205" s="81"/>
      <c r="V205" s="81"/>
      <c r="W205" s="81"/>
      <c r="X205" s="81"/>
      <c r="Y205" s="81"/>
      <c r="Z205" s="81"/>
      <c r="AA205" s="81"/>
      <c r="AB205" s="81"/>
      <c r="AC205" s="81"/>
      <c r="AD205" s="81"/>
    </row>
    <row r="206" spans="1:30" x14ac:dyDescent="0.2">
      <c r="A206" s="92"/>
      <c r="B206" s="97"/>
      <c r="C206" s="110"/>
      <c r="D206" s="110"/>
      <c r="E206" s="110"/>
      <c r="F206" s="110"/>
      <c r="G206" s="110"/>
      <c r="H206" s="110"/>
      <c r="I206" s="110"/>
      <c r="J206" s="110"/>
      <c r="K206" s="110"/>
      <c r="L206" s="110"/>
      <c r="M206" s="110"/>
      <c r="N206" s="110"/>
      <c r="O206" s="110"/>
      <c r="P206" s="110"/>
      <c r="Q206" s="81"/>
      <c r="R206" s="81"/>
      <c r="S206" s="81"/>
      <c r="T206" s="81"/>
      <c r="U206" s="81"/>
      <c r="V206" s="81"/>
      <c r="W206" s="81"/>
      <c r="X206" s="81"/>
      <c r="Y206" s="81"/>
      <c r="Z206" s="81"/>
      <c r="AA206" s="81"/>
      <c r="AB206" s="81"/>
      <c r="AC206" s="81"/>
      <c r="AD206" s="81"/>
    </row>
    <row r="207" spans="1:30" x14ac:dyDescent="0.2">
      <c r="A207" s="92"/>
      <c r="B207" s="97"/>
      <c r="C207" s="115" t="s">
        <v>222</v>
      </c>
      <c r="D207" s="110"/>
      <c r="E207" s="110"/>
      <c r="F207" s="110"/>
      <c r="G207" s="110"/>
      <c r="H207" s="110"/>
      <c r="I207" s="110"/>
      <c r="J207" s="110"/>
      <c r="K207" s="110"/>
      <c r="L207" s="110"/>
      <c r="M207" s="110"/>
      <c r="N207" s="110"/>
      <c r="O207" s="110"/>
      <c r="P207" s="110"/>
      <c r="Q207" s="81"/>
      <c r="R207" s="81"/>
      <c r="S207" s="81"/>
      <c r="T207" s="81"/>
      <c r="U207" s="81"/>
      <c r="V207" s="81"/>
      <c r="W207" s="81"/>
      <c r="X207" s="81"/>
      <c r="Y207" s="81"/>
      <c r="Z207" s="81"/>
      <c r="AA207" s="81"/>
      <c r="AB207" s="81"/>
      <c r="AC207" s="81"/>
      <c r="AD207" s="81"/>
    </row>
    <row r="208" spans="1:30" x14ac:dyDescent="0.2">
      <c r="A208" s="92"/>
      <c r="B208" s="97"/>
      <c r="C208" s="115"/>
      <c r="D208" s="110"/>
      <c r="E208" s="110"/>
      <c r="F208" s="110"/>
      <c r="G208" s="110"/>
      <c r="H208" s="110"/>
      <c r="I208" s="110"/>
      <c r="J208" s="110"/>
      <c r="K208" s="110"/>
      <c r="L208" s="110"/>
      <c r="M208" s="110"/>
      <c r="N208" s="110"/>
      <c r="O208" s="110"/>
      <c r="P208" s="110"/>
      <c r="Q208" s="81"/>
      <c r="R208" s="81"/>
      <c r="S208" s="81"/>
      <c r="T208" s="81"/>
      <c r="U208" s="81"/>
      <c r="V208" s="81"/>
      <c r="W208" s="81"/>
      <c r="X208" s="81"/>
      <c r="Y208" s="81"/>
      <c r="Z208" s="81"/>
      <c r="AA208" s="81"/>
      <c r="AB208" s="81"/>
      <c r="AC208" s="81"/>
      <c r="AD208" s="81"/>
    </row>
    <row r="209" spans="1:30" x14ac:dyDescent="0.2">
      <c r="A209" s="92"/>
      <c r="B209" s="97"/>
      <c r="C209" s="344" t="s">
        <v>223</v>
      </c>
      <c r="D209" s="344"/>
      <c r="E209" s="344"/>
      <c r="F209" s="344"/>
      <c r="G209" s="344"/>
      <c r="H209" s="344"/>
      <c r="I209" s="344"/>
      <c r="J209" s="344"/>
      <c r="K209" s="344"/>
      <c r="L209" s="344"/>
      <c r="M209" s="344"/>
      <c r="N209" s="344"/>
      <c r="O209" s="344"/>
      <c r="P209" s="344"/>
      <c r="Q209" s="81"/>
      <c r="R209" s="81"/>
      <c r="S209" s="81"/>
      <c r="T209" s="81"/>
      <c r="U209" s="81"/>
      <c r="V209" s="81"/>
      <c r="W209" s="81"/>
      <c r="X209" s="81"/>
      <c r="Y209" s="81"/>
      <c r="Z209" s="81"/>
      <c r="AA209" s="81"/>
      <c r="AB209" s="81"/>
      <c r="AC209" s="81"/>
      <c r="AD209" s="81"/>
    </row>
    <row r="210" spans="1:30" x14ac:dyDescent="0.2">
      <c r="A210" s="92"/>
      <c r="B210" s="97"/>
      <c r="C210" s="344"/>
      <c r="D210" s="344"/>
      <c r="E210" s="344"/>
      <c r="F210" s="344"/>
      <c r="G210" s="344"/>
      <c r="H210" s="344"/>
      <c r="I210" s="344"/>
      <c r="J210" s="344"/>
      <c r="K210" s="344"/>
      <c r="L210" s="344"/>
      <c r="M210" s="344"/>
      <c r="N210" s="344"/>
      <c r="O210" s="344"/>
      <c r="P210" s="344"/>
    </row>
    <row r="211" spans="1:30" x14ac:dyDescent="0.2">
      <c r="A211" s="92"/>
      <c r="B211" s="97"/>
      <c r="C211" s="344"/>
      <c r="D211" s="344"/>
      <c r="E211" s="344"/>
      <c r="F211" s="344"/>
      <c r="G211" s="344"/>
      <c r="H211" s="344"/>
      <c r="I211" s="344"/>
      <c r="J211" s="344"/>
      <c r="K211" s="344"/>
      <c r="L211" s="344"/>
      <c r="M211" s="344"/>
      <c r="N211" s="344"/>
      <c r="O211" s="344"/>
      <c r="P211" s="344"/>
    </row>
    <row r="212" spans="1:30" x14ac:dyDescent="0.2">
      <c r="A212" s="92"/>
      <c r="B212" s="97"/>
      <c r="C212" s="110"/>
      <c r="D212" s="110"/>
      <c r="E212" s="110"/>
      <c r="F212" s="110"/>
      <c r="G212" s="110"/>
      <c r="H212" s="110"/>
      <c r="I212" s="110"/>
      <c r="J212" s="110"/>
      <c r="K212" s="110"/>
      <c r="L212" s="110"/>
      <c r="M212" s="110"/>
      <c r="N212" s="110"/>
      <c r="O212" s="110"/>
      <c r="P212" s="110"/>
    </row>
    <row r="213" spans="1:30" x14ac:dyDescent="0.2">
      <c r="A213" s="92"/>
      <c r="B213" s="97"/>
      <c r="C213" s="115" t="s">
        <v>224</v>
      </c>
      <c r="D213" s="110"/>
      <c r="E213" s="110"/>
      <c r="F213" s="110"/>
      <c r="G213" s="110"/>
      <c r="H213" s="110"/>
      <c r="I213" s="110"/>
      <c r="J213" s="110"/>
      <c r="K213" s="110"/>
      <c r="L213" s="110"/>
      <c r="M213" s="110"/>
      <c r="N213" s="110"/>
      <c r="O213" s="110"/>
      <c r="P213" s="110"/>
    </row>
    <row r="214" spans="1:30" x14ac:dyDescent="0.2">
      <c r="A214" s="92"/>
      <c r="B214" s="97"/>
      <c r="C214" s="115"/>
      <c r="D214" s="110"/>
      <c r="E214" s="110"/>
      <c r="F214" s="110"/>
      <c r="G214" s="110"/>
      <c r="H214" s="110"/>
      <c r="I214" s="110"/>
      <c r="J214" s="110"/>
      <c r="K214" s="110"/>
      <c r="L214" s="110"/>
      <c r="M214" s="110"/>
      <c r="N214" s="110"/>
      <c r="O214" s="110"/>
      <c r="P214" s="110"/>
    </row>
    <row r="215" spans="1:30" x14ac:dyDescent="0.2">
      <c r="A215" s="92"/>
      <c r="B215" s="97"/>
      <c r="C215" s="407" t="s">
        <v>229</v>
      </c>
      <c r="D215" s="407"/>
      <c r="E215" s="407"/>
      <c r="F215" s="407"/>
      <c r="G215" s="407"/>
      <c r="H215" s="407"/>
      <c r="I215" s="407"/>
      <c r="J215" s="407"/>
      <c r="K215" s="407"/>
      <c r="L215" s="407"/>
      <c r="M215" s="407"/>
      <c r="N215" s="407"/>
      <c r="O215" s="407"/>
      <c r="P215" s="407"/>
    </row>
    <row r="216" spans="1:30" x14ac:dyDescent="0.2">
      <c r="A216" s="92"/>
      <c r="B216" s="97"/>
      <c r="C216" s="407"/>
      <c r="D216" s="407"/>
      <c r="E216" s="407"/>
      <c r="F216" s="407"/>
      <c r="G216" s="407"/>
      <c r="H216" s="407"/>
      <c r="I216" s="407"/>
      <c r="J216" s="407"/>
      <c r="K216" s="407"/>
      <c r="L216" s="407"/>
      <c r="M216" s="407"/>
      <c r="N216" s="407"/>
      <c r="O216" s="407"/>
      <c r="P216" s="407"/>
    </row>
    <row r="217" spans="1:30" x14ac:dyDescent="0.2">
      <c r="A217" s="92"/>
      <c r="B217" s="97"/>
      <c r="C217" s="110"/>
      <c r="D217" s="110"/>
      <c r="E217" s="110"/>
      <c r="F217" s="110"/>
      <c r="G217" s="110"/>
      <c r="H217" s="110"/>
      <c r="I217" s="110"/>
      <c r="J217" s="110"/>
      <c r="K217" s="110"/>
      <c r="L217" s="110"/>
      <c r="M217" s="110"/>
      <c r="N217" s="110"/>
      <c r="O217" s="110"/>
      <c r="P217" s="110"/>
    </row>
    <row r="218" spans="1:30" x14ac:dyDescent="0.2">
      <c r="A218" s="92"/>
      <c r="B218" s="97"/>
      <c r="C218" s="115" t="s">
        <v>225</v>
      </c>
      <c r="D218" s="110"/>
      <c r="E218" s="110"/>
      <c r="F218" s="110"/>
      <c r="G218" s="110"/>
      <c r="H218" s="110"/>
      <c r="I218" s="110"/>
      <c r="J218" s="110"/>
      <c r="K218" s="110"/>
      <c r="L218" s="110"/>
      <c r="M218" s="110"/>
      <c r="N218" s="110"/>
      <c r="O218" s="110"/>
      <c r="P218" s="110"/>
    </row>
    <row r="219" spans="1:30" x14ac:dyDescent="0.2">
      <c r="A219" s="92"/>
      <c r="B219" s="97"/>
      <c r="C219" s="115"/>
      <c r="D219" s="110"/>
      <c r="E219" s="110"/>
      <c r="F219" s="110"/>
      <c r="G219" s="110"/>
      <c r="H219" s="110"/>
      <c r="I219" s="110"/>
      <c r="J219" s="110"/>
      <c r="K219" s="110"/>
      <c r="L219" s="110"/>
      <c r="M219" s="110"/>
      <c r="N219" s="110"/>
      <c r="O219" s="110"/>
      <c r="P219" s="110"/>
    </row>
    <row r="220" spans="1:30" x14ac:dyDescent="0.2">
      <c r="A220" s="92"/>
      <c r="B220" s="97"/>
      <c r="C220" s="435" t="s">
        <v>230</v>
      </c>
      <c r="D220" s="435"/>
      <c r="E220" s="435"/>
      <c r="F220" s="435"/>
      <c r="G220" s="435"/>
      <c r="H220" s="435"/>
      <c r="I220" s="435"/>
      <c r="J220" s="435"/>
      <c r="K220" s="435"/>
      <c r="L220" s="435"/>
      <c r="M220" s="435"/>
      <c r="N220" s="435"/>
      <c r="O220" s="435"/>
      <c r="P220" s="435"/>
    </row>
    <row r="221" spans="1:30" x14ac:dyDescent="0.2">
      <c r="A221" s="92"/>
      <c r="B221" s="97"/>
      <c r="C221" s="87"/>
      <c r="D221" s="87"/>
      <c r="E221" s="87"/>
      <c r="F221" s="87"/>
      <c r="G221" s="87"/>
      <c r="H221" s="87"/>
      <c r="I221" s="87"/>
      <c r="J221" s="87"/>
      <c r="K221" s="87"/>
      <c r="L221" s="87"/>
      <c r="M221" s="87"/>
      <c r="N221" s="87"/>
      <c r="O221" s="87"/>
      <c r="P221" s="87"/>
    </row>
    <row r="222" spans="1:30" x14ac:dyDescent="0.2">
      <c r="A222" s="92"/>
      <c r="B222" s="109" t="s">
        <v>192</v>
      </c>
      <c r="C222" s="115" t="s">
        <v>226</v>
      </c>
      <c r="D222" s="87"/>
      <c r="E222" s="87"/>
      <c r="F222" s="87"/>
      <c r="G222" s="87"/>
      <c r="H222" s="87"/>
      <c r="I222" s="87"/>
      <c r="J222" s="87"/>
      <c r="K222" s="87"/>
      <c r="L222" s="87"/>
      <c r="M222" s="87"/>
      <c r="N222" s="87"/>
      <c r="O222" s="87"/>
      <c r="P222" s="87"/>
    </row>
    <row r="223" spans="1:30" x14ac:dyDescent="0.2">
      <c r="A223" s="92"/>
      <c r="B223" s="109"/>
      <c r="C223" s="115"/>
      <c r="D223" s="87"/>
      <c r="E223" s="87"/>
      <c r="F223" s="87"/>
      <c r="G223" s="87"/>
      <c r="H223" s="87"/>
      <c r="I223" s="87"/>
      <c r="J223" s="87"/>
      <c r="K223" s="87"/>
      <c r="L223" s="87"/>
      <c r="M223" s="87"/>
      <c r="N223" s="87"/>
      <c r="O223" s="87"/>
      <c r="P223" s="87"/>
    </row>
    <row r="224" spans="1:30" x14ac:dyDescent="0.2">
      <c r="A224" s="92"/>
      <c r="B224" s="97"/>
      <c r="C224" s="112" t="s">
        <v>227</v>
      </c>
      <c r="D224" s="87"/>
      <c r="E224" s="87"/>
      <c r="F224" s="87"/>
      <c r="G224" s="87"/>
      <c r="H224" s="87"/>
      <c r="I224" s="87"/>
      <c r="J224" s="87"/>
      <c r="K224" s="87"/>
      <c r="L224" s="87"/>
      <c r="M224" s="87"/>
      <c r="N224" s="87"/>
      <c r="O224" s="87"/>
      <c r="P224" s="87"/>
    </row>
    <row r="225" spans="1:16" x14ac:dyDescent="0.2">
      <c r="A225" s="92"/>
      <c r="B225" s="97"/>
      <c r="C225" s="87"/>
      <c r="D225" s="87"/>
      <c r="E225" s="87"/>
      <c r="F225" s="87"/>
      <c r="G225" s="87"/>
      <c r="H225" s="87"/>
      <c r="I225" s="87"/>
      <c r="J225" s="87"/>
      <c r="K225" s="87"/>
      <c r="L225" s="87"/>
      <c r="M225" s="87"/>
      <c r="N225" s="87"/>
      <c r="O225" s="87"/>
      <c r="P225" s="87"/>
    </row>
    <row r="226" spans="1:16" x14ac:dyDescent="0.2">
      <c r="A226" s="92"/>
      <c r="B226" s="97"/>
      <c r="C226" s="87"/>
      <c r="D226" s="331" t="s">
        <v>194</v>
      </c>
      <c r="E226" s="331"/>
      <c r="F226" s="331"/>
      <c r="G226" s="331"/>
      <c r="H226" s="331"/>
      <c r="I226" s="331"/>
      <c r="J226" s="331"/>
      <c r="K226" s="331"/>
      <c r="L226" s="331"/>
      <c r="M226" s="332">
        <v>2019</v>
      </c>
      <c r="N226" s="333"/>
      <c r="O226" s="334"/>
      <c r="P226" s="81"/>
    </row>
    <row r="227" spans="1:16" x14ac:dyDescent="0.2">
      <c r="A227" s="92"/>
      <c r="B227" s="97"/>
      <c r="C227" s="87"/>
      <c r="D227" s="383" t="s">
        <v>285</v>
      </c>
      <c r="E227" s="383"/>
      <c r="F227" s="383"/>
      <c r="G227" s="383"/>
      <c r="H227" s="383"/>
      <c r="I227" s="383"/>
      <c r="J227" s="383"/>
      <c r="K227" s="383"/>
      <c r="L227" s="383"/>
      <c r="M227" s="384">
        <v>0</v>
      </c>
      <c r="N227" s="350"/>
      <c r="O227" s="350"/>
      <c r="P227" s="81"/>
    </row>
    <row r="228" spans="1:16" x14ac:dyDescent="0.2">
      <c r="A228" s="92"/>
      <c r="B228" s="97"/>
      <c r="C228" s="87"/>
      <c r="D228" s="327" t="s">
        <v>228</v>
      </c>
      <c r="E228" s="328"/>
      <c r="F228" s="328"/>
      <c r="G228" s="328"/>
      <c r="H228" s="328"/>
      <c r="I228" s="328"/>
      <c r="J228" s="328"/>
      <c r="K228" s="328"/>
      <c r="L228" s="329"/>
      <c r="M228" s="446">
        <v>0</v>
      </c>
      <c r="N228" s="446"/>
      <c r="O228" s="446"/>
      <c r="P228" s="81"/>
    </row>
    <row r="229" spans="1:16" x14ac:dyDescent="0.2">
      <c r="A229" s="92"/>
      <c r="B229" s="97"/>
      <c r="C229" s="87"/>
      <c r="D229" s="87"/>
      <c r="E229" s="87"/>
      <c r="F229" s="87"/>
      <c r="G229" s="87"/>
      <c r="H229" s="87"/>
      <c r="I229" s="87"/>
      <c r="J229" s="87"/>
      <c r="K229" s="87"/>
      <c r="L229" s="87"/>
      <c r="M229" s="87"/>
      <c r="N229" s="87"/>
      <c r="O229" s="87"/>
      <c r="P229" s="87"/>
    </row>
    <row r="230" spans="1:16" x14ac:dyDescent="0.2">
      <c r="A230" s="97"/>
      <c r="B230" s="83" t="s">
        <v>58</v>
      </c>
      <c r="C230" s="98" t="s">
        <v>59</v>
      </c>
      <c r="D230" s="97"/>
      <c r="E230" s="97"/>
      <c r="F230" s="97"/>
      <c r="G230" s="97"/>
      <c r="H230" s="97"/>
      <c r="I230" s="97"/>
      <c r="J230" s="97"/>
      <c r="K230" s="97"/>
      <c r="L230" s="97"/>
      <c r="M230" s="97"/>
      <c r="N230" s="97"/>
      <c r="O230" s="97"/>
      <c r="P230" s="97"/>
    </row>
    <row r="231" spans="1:16" x14ac:dyDescent="0.2">
      <c r="A231" s="97"/>
      <c r="B231" s="83"/>
      <c r="C231" s="98"/>
      <c r="D231" s="97"/>
      <c r="E231" s="97"/>
      <c r="F231" s="97"/>
      <c r="G231" s="97"/>
      <c r="H231" s="97"/>
      <c r="I231" s="97"/>
      <c r="J231" s="97"/>
      <c r="K231" s="97"/>
      <c r="L231" s="97"/>
      <c r="M231" s="97"/>
      <c r="N231" s="97"/>
      <c r="O231" s="97"/>
      <c r="P231" s="97"/>
    </row>
    <row r="232" spans="1:16" x14ac:dyDescent="0.2">
      <c r="A232" s="95"/>
      <c r="B232" s="95"/>
      <c r="C232" s="83" t="s">
        <v>2</v>
      </c>
      <c r="D232" s="95"/>
      <c r="E232" s="95"/>
      <c r="F232" s="95"/>
      <c r="G232" s="95"/>
      <c r="H232" s="95"/>
      <c r="I232" s="95"/>
      <c r="J232" s="95"/>
      <c r="K232" s="95"/>
      <c r="L232" s="95"/>
      <c r="M232" s="95"/>
      <c r="N232" s="95"/>
      <c r="O232" s="95"/>
      <c r="P232" s="95"/>
    </row>
    <row r="233" spans="1:16" x14ac:dyDescent="0.2">
      <c r="A233" s="95"/>
      <c r="B233" s="95"/>
      <c r="C233" s="83"/>
      <c r="D233" s="95"/>
      <c r="E233" s="95"/>
      <c r="F233" s="95"/>
      <c r="G233" s="95"/>
      <c r="H233" s="95"/>
      <c r="I233" s="95"/>
      <c r="J233" s="95"/>
      <c r="K233" s="95"/>
      <c r="L233" s="95"/>
      <c r="M233" s="95"/>
      <c r="N233" s="95"/>
      <c r="O233" s="95"/>
      <c r="P233" s="95"/>
    </row>
    <row r="234" spans="1:16" x14ac:dyDescent="0.2">
      <c r="A234" s="107"/>
      <c r="B234" s="138" t="s">
        <v>86</v>
      </c>
      <c r="C234" s="321" t="s">
        <v>78</v>
      </c>
      <c r="D234" s="321"/>
      <c r="E234" s="321"/>
      <c r="F234" s="321"/>
      <c r="G234" s="321"/>
      <c r="H234" s="321"/>
      <c r="I234" s="321"/>
      <c r="J234" s="321"/>
      <c r="K234" s="321"/>
      <c r="L234" s="321"/>
      <c r="M234" s="321"/>
      <c r="N234" s="321"/>
      <c r="O234" s="321"/>
      <c r="P234" s="321"/>
    </row>
    <row r="235" spans="1:16" x14ac:dyDescent="0.2">
      <c r="A235" s="107"/>
      <c r="B235" s="138"/>
      <c r="C235" s="321"/>
      <c r="D235" s="321"/>
      <c r="E235" s="321"/>
      <c r="F235" s="321"/>
      <c r="G235" s="321"/>
      <c r="H235" s="321"/>
      <c r="I235" s="321"/>
      <c r="J235" s="321"/>
      <c r="K235" s="321"/>
      <c r="L235" s="321"/>
      <c r="M235" s="321"/>
      <c r="N235" s="321"/>
      <c r="O235" s="321"/>
      <c r="P235" s="321"/>
    </row>
    <row r="236" spans="1:16" x14ac:dyDescent="0.2">
      <c r="A236" s="108"/>
      <c r="B236" s="138"/>
      <c r="C236" s="321"/>
      <c r="D236" s="321"/>
      <c r="E236" s="321"/>
      <c r="F236" s="321"/>
      <c r="G236" s="321"/>
      <c r="H236" s="321"/>
      <c r="I236" s="321"/>
      <c r="J236" s="321"/>
      <c r="K236" s="321"/>
      <c r="L236" s="321"/>
      <c r="M236" s="321"/>
      <c r="N236" s="321"/>
      <c r="O236" s="321"/>
      <c r="P236" s="321"/>
    </row>
    <row r="237" spans="1:16" x14ac:dyDescent="0.2">
      <c r="A237" s="108"/>
      <c r="B237" s="123"/>
      <c r="C237" s="125"/>
      <c r="D237" s="125"/>
      <c r="E237" s="125"/>
      <c r="F237" s="125"/>
      <c r="G237" s="125"/>
      <c r="H237" s="125"/>
      <c r="I237" s="125"/>
      <c r="J237" s="125"/>
      <c r="K237" s="125"/>
      <c r="L237" s="125"/>
      <c r="M237" s="125"/>
      <c r="N237" s="125"/>
      <c r="O237" s="125"/>
      <c r="P237" s="125"/>
    </row>
    <row r="238" spans="1:16" x14ac:dyDescent="0.2">
      <c r="A238" s="108"/>
      <c r="B238" s="138" t="s">
        <v>85</v>
      </c>
      <c r="C238" s="342" t="s">
        <v>79</v>
      </c>
      <c r="D238" s="342"/>
      <c r="E238" s="342"/>
      <c r="F238" s="342"/>
      <c r="G238" s="342"/>
      <c r="H238" s="342"/>
      <c r="I238" s="342"/>
      <c r="J238" s="342"/>
      <c r="K238" s="342"/>
      <c r="L238" s="342"/>
      <c r="M238" s="342"/>
      <c r="N238" s="342"/>
      <c r="O238" s="342"/>
      <c r="P238" s="342"/>
    </row>
    <row r="239" spans="1:16" x14ac:dyDescent="0.2">
      <c r="A239" s="81"/>
      <c r="B239" s="101"/>
      <c r="C239" s="96"/>
      <c r="D239" s="96"/>
      <c r="E239" s="96"/>
      <c r="F239" s="96"/>
      <c r="G239" s="96"/>
      <c r="H239" s="96"/>
      <c r="I239" s="96"/>
      <c r="J239" s="96"/>
      <c r="K239" s="96"/>
      <c r="L239" s="96"/>
      <c r="M239" s="96"/>
      <c r="N239" s="96"/>
      <c r="O239" s="96"/>
      <c r="P239" s="96"/>
    </row>
    <row r="240" spans="1:16" x14ac:dyDescent="0.2">
      <c r="A240" s="81"/>
      <c r="B240" s="101"/>
      <c r="C240" s="96"/>
      <c r="D240" s="331" t="s">
        <v>194</v>
      </c>
      <c r="E240" s="331"/>
      <c r="F240" s="331"/>
      <c r="G240" s="331"/>
      <c r="H240" s="331"/>
      <c r="I240" s="331"/>
      <c r="J240" s="331"/>
      <c r="K240" s="331"/>
      <c r="L240" s="331"/>
      <c r="M240" s="332" t="s">
        <v>198</v>
      </c>
      <c r="N240" s="333"/>
      <c r="O240" s="334"/>
      <c r="P240" s="81"/>
    </row>
    <row r="241" spans="1:16" x14ac:dyDescent="0.2">
      <c r="A241" s="81"/>
      <c r="B241" s="101"/>
      <c r="C241" s="96"/>
      <c r="D241" s="323" t="s">
        <v>286</v>
      </c>
      <c r="E241" s="323"/>
      <c r="F241" s="323"/>
      <c r="G241" s="323"/>
      <c r="H241" s="323"/>
      <c r="I241" s="323"/>
      <c r="J241" s="323"/>
      <c r="K241" s="323"/>
      <c r="L241" s="323"/>
      <c r="M241" s="324">
        <v>10142987.98</v>
      </c>
      <c r="N241" s="325"/>
      <c r="O241" s="325"/>
      <c r="P241" s="81"/>
    </row>
    <row r="242" spans="1:16" x14ac:dyDescent="0.2">
      <c r="A242" s="81"/>
      <c r="B242" s="101"/>
      <c r="C242" s="96"/>
      <c r="D242" s="323" t="s">
        <v>287</v>
      </c>
      <c r="E242" s="323"/>
      <c r="F242" s="323"/>
      <c r="G242" s="323"/>
      <c r="H242" s="323"/>
      <c r="I242" s="323"/>
      <c r="J242" s="323"/>
      <c r="K242" s="323"/>
      <c r="L242" s="323"/>
      <c r="M242" s="324">
        <v>0</v>
      </c>
      <c r="N242" s="325"/>
      <c r="O242" s="325"/>
      <c r="P242" s="81"/>
    </row>
    <row r="243" spans="1:16" x14ac:dyDescent="0.2">
      <c r="A243" s="81"/>
      <c r="B243" s="101"/>
      <c r="C243" s="96"/>
      <c r="D243" s="352" t="s">
        <v>231</v>
      </c>
      <c r="E243" s="352"/>
      <c r="F243" s="352"/>
      <c r="G243" s="352"/>
      <c r="H243" s="352"/>
      <c r="I243" s="352"/>
      <c r="J243" s="352"/>
      <c r="K243" s="352"/>
      <c r="L243" s="352"/>
      <c r="M243" s="436">
        <v>10142987.98</v>
      </c>
      <c r="N243" s="436"/>
      <c r="O243" s="436"/>
      <c r="P243" s="81"/>
    </row>
    <row r="244" spans="1:16" x14ac:dyDescent="0.2">
      <c r="A244" s="81"/>
      <c r="B244" s="101"/>
      <c r="C244" s="96"/>
      <c r="D244" s="323"/>
      <c r="E244" s="323"/>
      <c r="F244" s="323"/>
      <c r="G244" s="323"/>
      <c r="H244" s="323"/>
      <c r="I244" s="323"/>
      <c r="J244" s="323"/>
      <c r="K244" s="323"/>
      <c r="L244" s="323"/>
      <c r="M244" s="324">
        <v>0</v>
      </c>
      <c r="N244" s="325"/>
      <c r="O244" s="325"/>
      <c r="P244" s="81"/>
    </row>
    <row r="245" spans="1:16" x14ac:dyDescent="0.2">
      <c r="A245" s="81"/>
      <c r="B245" s="101"/>
      <c r="C245" s="96"/>
      <c r="D245" s="356"/>
      <c r="E245" s="357"/>
      <c r="F245" s="357"/>
      <c r="G245" s="357"/>
      <c r="H245" s="357"/>
      <c r="I245" s="357"/>
      <c r="J245" s="357"/>
      <c r="K245" s="357"/>
      <c r="L245" s="358"/>
      <c r="M245" s="366">
        <v>0</v>
      </c>
      <c r="N245" s="371"/>
      <c r="O245" s="372"/>
      <c r="P245" s="81"/>
    </row>
    <row r="246" spans="1:16" x14ac:dyDescent="0.2">
      <c r="A246" s="81"/>
      <c r="B246" s="101"/>
      <c r="C246" s="96"/>
      <c r="D246" s="356"/>
      <c r="E246" s="357"/>
      <c r="F246" s="357"/>
      <c r="G246" s="357"/>
      <c r="H246" s="357"/>
      <c r="I246" s="357"/>
      <c r="J246" s="357"/>
      <c r="K246" s="357"/>
      <c r="L246" s="358"/>
      <c r="M246" s="366">
        <v>0</v>
      </c>
      <c r="N246" s="371"/>
      <c r="O246" s="372"/>
      <c r="P246" s="81"/>
    </row>
    <row r="247" spans="1:16" x14ac:dyDescent="0.2">
      <c r="A247" s="81"/>
      <c r="B247" s="101"/>
      <c r="C247" s="96"/>
      <c r="D247" s="352" t="s">
        <v>232</v>
      </c>
      <c r="E247" s="352"/>
      <c r="F247" s="352"/>
      <c r="G247" s="352"/>
      <c r="H247" s="352"/>
      <c r="I247" s="352"/>
      <c r="J247" s="352"/>
      <c r="K247" s="352"/>
      <c r="L247" s="352"/>
      <c r="M247" s="436">
        <v>0</v>
      </c>
      <c r="N247" s="436"/>
      <c r="O247" s="436"/>
      <c r="P247" s="81"/>
    </row>
    <row r="248" spans="1:16" x14ac:dyDescent="0.2">
      <c r="A248" s="81"/>
      <c r="B248" s="101"/>
      <c r="C248" s="96"/>
      <c r="D248" s="323"/>
      <c r="E248" s="323"/>
      <c r="F248" s="323"/>
      <c r="G248" s="323"/>
      <c r="H248" s="323"/>
      <c r="I248" s="323"/>
      <c r="J248" s="323"/>
      <c r="K248" s="323"/>
      <c r="L248" s="323"/>
      <c r="M248" s="324">
        <v>0</v>
      </c>
      <c r="N248" s="325"/>
      <c r="O248" s="325"/>
      <c r="P248" s="81"/>
    </row>
    <row r="249" spans="1:16" x14ac:dyDescent="0.2">
      <c r="A249" s="81"/>
      <c r="B249" s="101"/>
      <c r="C249" s="96"/>
      <c r="D249" s="352" t="s">
        <v>233</v>
      </c>
      <c r="E249" s="352"/>
      <c r="F249" s="352"/>
      <c r="G249" s="352"/>
      <c r="H249" s="352"/>
      <c r="I249" s="352"/>
      <c r="J249" s="352"/>
      <c r="K249" s="352"/>
      <c r="L249" s="352"/>
      <c r="M249" s="436">
        <v>0</v>
      </c>
      <c r="N249" s="436"/>
      <c r="O249" s="436"/>
      <c r="P249" s="81"/>
    </row>
    <row r="250" spans="1:16" x14ac:dyDescent="0.2">
      <c r="A250" s="81"/>
      <c r="B250" s="101"/>
      <c r="C250" s="96"/>
      <c r="D250" s="323"/>
      <c r="E250" s="323"/>
      <c r="F250" s="323"/>
      <c r="G250" s="323"/>
      <c r="H250" s="323"/>
      <c r="I250" s="323"/>
      <c r="J250" s="323"/>
      <c r="K250" s="323"/>
      <c r="L250" s="323"/>
      <c r="M250" s="324">
        <v>0</v>
      </c>
      <c r="N250" s="325"/>
      <c r="O250" s="325"/>
      <c r="P250" s="81"/>
    </row>
    <row r="251" spans="1:16" x14ac:dyDescent="0.2">
      <c r="A251" s="81"/>
      <c r="B251" s="101"/>
      <c r="C251" s="96"/>
      <c r="D251" s="352" t="s">
        <v>244</v>
      </c>
      <c r="E251" s="352"/>
      <c r="F251" s="352"/>
      <c r="G251" s="352"/>
      <c r="H251" s="352"/>
      <c r="I251" s="352"/>
      <c r="J251" s="352"/>
      <c r="K251" s="352"/>
      <c r="L251" s="352"/>
      <c r="M251" s="436">
        <v>0</v>
      </c>
      <c r="N251" s="436"/>
      <c r="O251" s="436"/>
      <c r="P251" s="81"/>
    </row>
    <row r="252" spans="1:16" x14ac:dyDescent="0.2">
      <c r="A252" s="81"/>
      <c r="B252" s="101"/>
      <c r="C252" s="96"/>
      <c r="D252" s="323"/>
      <c r="E252" s="323"/>
      <c r="F252" s="323"/>
      <c r="G252" s="323"/>
      <c r="H252" s="323"/>
      <c r="I252" s="323"/>
      <c r="J252" s="323"/>
      <c r="K252" s="323"/>
      <c r="L252" s="323"/>
      <c r="M252" s="324">
        <v>0</v>
      </c>
      <c r="N252" s="325"/>
      <c r="O252" s="325"/>
      <c r="P252" s="81"/>
    </row>
    <row r="253" spans="1:16" x14ac:dyDescent="0.2">
      <c r="A253" s="81"/>
      <c r="B253" s="101"/>
      <c r="C253" s="96"/>
      <c r="D253" s="352" t="s">
        <v>234</v>
      </c>
      <c r="E253" s="352"/>
      <c r="F253" s="352"/>
      <c r="G253" s="352"/>
      <c r="H253" s="352"/>
      <c r="I253" s="352"/>
      <c r="J253" s="352"/>
      <c r="K253" s="352"/>
      <c r="L253" s="352"/>
      <c r="M253" s="436">
        <v>0</v>
      </c>
      <c r="N253" s="436"/>
      <c r="O253" s="436"/>
      <c r="P253" s="81"/>
    </row>
    <row r="254" spans="1:16" x14ac:dyDescent="0.2">
      <c r="A254" s="81"/>
      <c r="B254" s="101"/>
      <c r="C254" s="96"/>
      <c r="D254" s="327" t="s">
        <v>195</v>
      </c>
      <c r="E254" s="328"/>
      <c r="F254" s="328"/>
      <c r="G254" s="328"/>
      <c r="H254" s="328"/>
      <c r="I254" s="328"/>
      <c r="J254" s="328"/>
      <c r="K254" s="328"/>
      <c r="L254" s="329"/>
      <c r="M254" s="436">
        <v>10142987.98</v>
      </c>
      <c r="N254" s="436"/>
      <c r="O254" s="436"/>
      <c r="P254" s="81"/>
    </row>
    <row r="255" spans="1:16" x14ac:dyDescent="0.2">
      <c r="A255" s="81"/>
      <c r="B255" s="101"/>
      <c r="C255" s="96"/>
      <c r="D255" s="96"/>
      <c r="E255" s="96"/>
      <c r="F255" s="96"/>
      <c r="G255" s="96"/>
      <c r="H255" s="96"/>
      <c r="I255" s="96"/>
      <c r="J255" s="96"/>
      <c r="K255" s="96"/>
      <c r="L255" s="96"/>
      <c r="M255" s="96"/>
      <c r="N255" s="96"/>
      <c r="O255" s="96"/>
      <c r="P255" s="96"/>
    </row>
    <row r="256" spans="1:16" x14ac:dyDescent="0.2">
      <c r="A256" s="87"/>
      <c r="B256" s="87"/>
      <c r="C256" s="83" t="s">
        <v>24</v>
      </c>
      <c r="D256" s="87"/>
      <c r="E256" s="87"/>
      <c r="F256" s="87"/>
      <c r="G256" s="87"/>
      <c r="H256" s="87"/>
      <c r="I256" s="87"/>
      <c r="J256" s="87"/>
      <c r="K256" s="87"/>
      <c r="L256" s="87"/>
      <c r="M256" s="87"/>
      <c r="N256" s="87"/>
      <c r="O256" s="87"/>
      <c r="P256" s="87"/>
    </row>
    <row r="257" spans="1:16" x14ac:dyDescent="0.2">
      <c r="A257" s="87"/>
      <c r="B257" s="87"/>
      <c r="C257" s="83"/>
      <c r="D257" s="87"/>
      <c r="E257" s="87"/>
      <c r="F257" s="87"/>
      <c r="G257" s="87"/>
      <c r="H257" s="87"/>
      <c r="I257" s="87"/>
      <c r="J257" s="87"/>
      <c r="K257" s="87"/>
      <c r="L257" s="87"/>
      <c r="M257" s="87"/>
      <c r="N257" s="87"/>
      <c r="O257" s="87"/>
      <c r="P257" s="87"/>
    </row>
    <row r="258" spans="1:16" x14ac:dyDescent="0.2">
      <c r="A258" s="87"/>
      <c r="B258" s="103" t="s">
        <v>86</v>
      </c>
      <c r="C258" s="382" t="s">
        <v>80</v>
      </c>
      <c r="D258" s="382"/>
      <c r="E258" s="382"/>
      <c r="F258" s="382"/>
      <c r="G258" s="382"/>
      <c r="H258" s="382"/>
      <c r="I258" s="382"/>
      <c r="J258" s="382"/>
      <c r="K258" s="382"/>
      <c r="L258" s="382"/>
      <c r="M258" s="382"/>
      <c r="N258" s="382"/>
      <c r="O258" s="382"/>
      <c r="P258" s="382"/>
    </row>
    <row r="259" spans="1:16" x14ac:dyDescent="0.2">
      <c r="A259" s="87"/>
      <c r="B259" s="103"/>
      <c r="C259" s="382"/>
      <c r="D259" s="382"/>
      <c r="E259" s="382"/>
      <c r="F259" s="382"/>
      <c r="G259" s="382"/>
      <c r="H259" s="382"/>
      <c r="I259" s="382"/>
      <c r="J259" s="382"/>
      <c r="K259" s="382"/>
      <c r="L259" s="382"/>
      <c r="M259" s="382"/>
      <c r="N259" s="382"/>
      <c r="O259" s="382"/>
      <c r="P259" s="382"/>
    </row>
    <row r="260" spans="1:16" x14ac:dyDescent="0.2">
      <c r="A260" s="87"/>
      <c r="B260" s="100"/>
      <c r="C260" s="382"/>
      <c r="D260" s="382"/>
      <c r="E260" s="382"/>
      <c r="F260" s="382"/>
      <c r="G260" s="382"/>
      <c r="H260" s="382"/>
      <c r="I260" s="382"/>
      <c r="J260" s="382"/>
      <c r="K260" s="382"/>
      <c r="L260" s="382"/>
      <c r="M260" s="382"/>
      <c r="N260" s="382"/>
      <c r="O260" s="382"/>
      <c r="P260" s="382"/>
    </row>
    <row r="261" spans="1:16" x14ac:dyDescent="0.2">
      <c r="A261" s="87"/>
      <c r="B261" s="100"/>
      <c r="C261" s="87"/>
      <c r="D261" s="87"/>
      <c r="E261" s="87"/>
      <c r="F261" s="87"/>
      <c r="G261" s="87"/>
      <c r="H261" s="87"/>
      <c r="I261" s="87"/>
      <c r="J261" s="87"/>
      <c r="K261" s="87"/>
      <c r="L261" s="87"/>
      <c r="M261" s="87"/>
      <c r="N261" s="87"/>
      <c r="O261" s="87"/>
      <c r="P261" s="87"/>
    </row>
    <row r="262" spans="1:16" x14ac:dyDescent="0.2">
      <c r="A262" s="87"/>
      <c r="B262" s="100"/>
      <c r="C262" s="87"/>
      <c r="D262" s="87"/>
      <c r="E262" s="331" t="s">
        <v>194</v>
      </c>
      <c r="F262" s="331"/>
      <c r="G262" s="331"/>
      <c r="H262" s="331"/>
      <c r="I262" s="331"/>
      <c r="J262" s="331"/>
      <c r="K262" s="331"/>
      <c r="L262" s="332" t="s">
        <v>198</v>
      </c>
      <c r="M262" s="333"/>
      <c r="N262" s="334"/>
      <c r="O262" s="81"/>
      <c r="P262" s="87"/>
    </row>
    <row r="263" spans="1:16" x14ac:dyDescent="0.2">
      <c r="A263" s="87"/>
      <c r="B263" s="100"/>
      <c r="C263" s="87"/>
      <c r="D263" s="87"/>
      <c r="E263" s="323" t="s">
        <v>288</v>
      </c>
      <c r="F263" s="323"/>
      <c r="G263" s="323"/>
      <c r="H263" s="323"/>
      <c r="I263" s="323"/>
      <c r="J263" s="323"/>
      <c r="K263" s="323"/>
      <c r="L263" s="324">
        <v>9360553.4100000001</v>
      </c>
      <c r="M263" s="325"/>
      <c r="N263" s="325"/>
      <c r="O263" s="81"/>
      <c r="P263" s="87"/>
    </row>
    <row r="264" spans="1:16" x14ac:dyDescent="0.2">
      <c r="A264" s="87"/>
      <c r="B264" s="100"/>
      <c r="C264" s="87"/>
      <c r="D264" s="87"/>
      <c r="E264" s="323" t="s">
        <v>289</v>
      </c>
      <c r="F264" s="323"/>
      <c r="G264" s="323"/>
      <c r="H264" s="323"/>
      <c r="I264" s="323"/>
      <c r="J264" s="323"/>
      <c r="K264" s="323"/>
      <c r="L264" s="324">
        <v>510439.72</v>
      </c>
      <c r="M264" s="325"/>
      <c r="N264" s="325"/>
      <c r="O264" s="81"/>
      <c r="P264" s="87"/>
    </row>
    <row r="265" spans="1:16" x14ac:dyDescent="0.2">
      <c r="A265" s="87"/>
      <c r="B265" s="100"/>
      <c r="C265" s="87"/>
      <c r="D265" s="87"/>
      <c r="E265" s="323" t="s">
        <v>290</v>
      </c>
      <c r="F265" s="323"/>
      <c r="G265" s="323"/>
      <c r="H265" s="323"/>
      <c r="I265" s="323"/>
      <c r="J265" s="323"/>
      <c r="K265" s="323"/>
      <c r="L265" s="324">
        <v>0</v>
      </c>
      <c r="M265" s="325"/>
      <c r="N265" s="325"/>
      <c r="O265" s="81"/>
      <c r="P265" s="87"/>
    </row>
    <row r="266" spans="1:16" x14ac:dyDescent="0.2">
      <c r="A266" s="87"/>
      <c r="B266" s="100"/>
      <c r="C266" s="87"/>
      <c r="D266" s="87"/>
      <c r="E266" s="323" t="s">
        <v>291</v>
      </c>
      <c r="F266" s="323"/>
      <c r="G266" s="323"/>
      <c r="H266" s="323"/>
      <c r="I266" s="323"/>
      <c r="J266" s="323"/>
      <c r="K266" s="323"/>
      <c r="L266" s="324">
        <v>0</v>
      </c>
      <c r="M266" s="325"/>
      <c r="N266" s="325"/>
      <c r="O266" s="81"/>
      <c r="P266" s="87"/>
    </row>
    <row r="267" spans="1:16" x14ac:dyDescent="0.2">
      <c r="A267" s="87"/>
      <c r="B267" s="100"/>
      <c r="C267" s="87"/>
      <c r="D267" s="87"/>
      <c r="E267" s="323" t="s">
        <v>292</v>
      </c>
      <c r="F267" s="323"/>
      <c r="G267" s="323"/>
      <c r="H267" s="323"/>
      <c r="I267" s="323"/>
      <c r="J267" s="323"/>
      <c r="K267" s="323"/>
      <c r="L267" s="324">
        <v>0</v>
      </c>
      <c r="M267" s="325"/>
      <c r="N267" s="325"/>
      <c r="O267" s="81"/>
      <c r="P267" s="87"/>
    </row>
    <row r="268" spans="1:16" x14ac:dyDescent="0.2">
      <c r="A268" s="87"/>
      <c r="B268" s="100"/>
      <c r="C268" s="87"/>
      <c r="D268" s="87"/>
      <c r="E268" s="327" t="s">
        <v>293</v>
      </c>
      <c r="F268" s="328"/>
      <c r="G268" s="328"/>
      <c r="H268" s="328"/>
      <c r="I268" s="328"/>
      <c r="J268" s="328"/>
      <c r="K268" s="329"/>
      <c r="L268" s="436">
        <v>9870993.1300000008</v>
      </c>
      <c r="M268" s="436"/>
      <c r="N268" s="436"/>
      <c r="O268" s="81"/>
      <c r="P268" s="87"/>
    </row>
    <row r="269" spans="1:16" x14ac:dyDescent="0.2">
      <c r="A269" s="87"/>
      <c r="B269" s="100"/>
      <c r="C269" s="87"/>
      <c r="D269" s="87"/>
      <c r="E269" s="87"/>
      <c r="F269" s="87"/>
      <c r="G269" s="87"/>
      <c r="H269" s="87"/>
      <c r="I269" s="87"/>
      <c r="J269" s="87"/>
      <c r="K269" s="87"/>
      <c r="L269" s="87"/>
      <c r="M269" s="87"/>
      <c r="N269" s="87"/>
      <c r="O269" s="87"/>
      <c r="P269" s="87"/>
    </row>
    <row r="270" spans="1:16" x14ac:dyDescent="0.2">
      <c r="A270" s="87"/>
      <c r="B270" s="100"/>
      <c r="C270" s="112" t="s">
        <v>235</v>
      </c>
      <c r="D270" s="87"/>
      <c r="E270" s="87"/>
      <c r="F270" s="87"/>
      <c r="G270" s="87"/>
      <c r="H270" s="87"/>
      <c r="I270" s="87"/>
      <c r="J270" s="87"/>
      <c r="K270" s="87"/>
      <c r="L270" s="87"/>
      <c r="M270" s="87"/>
      <c r="N270" s="87"/>
      <c r="O270" s="87"/>
      <c r="P270" s="87"/>
    </row>
    <row r="271" spans="1:16" x14ac:dyDescent="0.2">
      <c r="A271" s="87"/>
      <c r="B271" s="100"/>
      <c r="C271" s="87"/>
      <c r="D271" s="87"/>
      <c r="E271" s="87"/>
      <c r="F271" s="87"/>
      <c r="G271" s="87"/>
      <c r="H271" s="87"/>
      <c r="I271" s="87"/>
      <c r="J271" s="87"/>
      <c r="K271" s="87"/>
      <c r="L271" s="87"/>
      <c r="M271" s="87"/>
      <c r="N271" s="87"/>
      <c r="O271" s="87"/>
      <c r="P271" s="87"/>
    </row>
    <row r="272" spans="1:16" x14ac:dyDescent="0.2">
      <c r="A272" s="87"/>
      <c r="B272" s="100"/>
      <c r="C272" s="353" t="s">
        <v>194</v>
      </c>
      <c r="D272" s="354"/>
      <c r="E272" s="354"/>
      <c r="F272" s="354"/>
      <c r="G272" s="354"/>
      <c r="H272" s="354"/>
      <c r="I272" s="354"/>
      <c r="J272" s="355"/>
      <c r="K272" s="332" t="s">
        <v>198</v>
      </c>
      <c r="L272" s="333"/>
      <c r="M272" s="334"/>
      <c r="N272" s="332" t="s">
        <v>204</v>
      </c>
      <c r="O272" s="333"/>
      <c r="P272" s="334"/>
    </row>
    <row r="273" spans="1:17" x14ac:dyDescent="0.2">
      <c r="A273" s="87"/>
      <c r="B273" s="100"/>
      <c r="C273" s="356" t="s">
        <v>294</v>
      </c>
      <c r="D273" s="357"/>
      <c r="E273" s="357"/>
      <c r="F273" s="357"/>
      <c r="G273" s="357"/>
      <c r="H273" s="357"/>
      <c r="I273" s="357"/>
      <c r="J273" s="358"/>
      <c r="K273" s="366">
        <v>5251398.01</v>
      </c>
      <c r="L273" s="371"/>
      <c r="M273" s="372"/>
      <c r="N273" s="379">
        <v>0.53200300525383903</v>
      </c>
      <c r="O273" s="380"/>
      <c r="P273" s="381"/>
    </row>
    <row r="274" spans="1:17" x14ac:dyDescent="0.2">
      <c r="A274" s="87"/>
      <c r="B274" s="100"/>
      <c r="C274" s="356" t="s">
        <v>295</v>
      </c>
      <c r="D274" s="357"/>
      <c r="E274" s="357"/>
      <c r="F274" s="357"/>
      <c r="G274" s="357"/>
      <c r="H274" s="357"/>
      <c r="I274" s="357"/>
      <c r="J274" s="358"/>
      <c r="K274" s="366">
        <v>12565</v>
      </c>
      <c r="L274" s="371"/>
      <c r="M274" s="372"/>
      <c r="N274" s="379">
        <v>1.2729215626553676E-3</v>
      </c>
      <c r="O274" s="380"/>
      <c r="P274" s="381"/>
      <c r="Q274" s="81"/>
    </row>
    <row r="275" spans="1:17" x14ac:dyDescent="0.2">
      <c r="A275" s="87"/>
      <c r="B275" s="100"/>
      <c r="C275" s="356" t="s">
        <v>296</v>
      </c>
      <c r="D275" s="357"/>
      <c r="E275" s="357"/>
      <c r="F275" s="357"/>
      <c r="G275" s="357"/>
      <c r="H275" s="357"/>
      <c r="I275" s="357"/>
      <c r="J275" s="358"/>
      <c r="K275" s="366">
        <v>0</v>
      </c>
      <c r="L275" s="371"/>
      <c r="M275" s="372"/>
      <c r="N275" s="379">
        <v>0</v>
      </c>
      <c r="O275" s="380"/>
      <c r="P275" s="381"/>
      <c r="Q275" s="81"/>
    </row>
    <row r="276" spans="1:17" x14ac:dyDescent="0.2">
      <c r="A276" s="87"/>
      <c r="B276" s="100"/>
      <c r="C276" s="87"/>
      <c r="D276" s="87"/>
      <c r="E276" s="87"/>
      <c r="F276" s="87"/>
      <c r="G276" s="87"/>
      <c r="H276" s="87"/>
      <c r="I276" s="87"/>
      <c r="J276" s="87"/>
      <c r="K276" s="87"/>
      <c r="L276" s="87"/>
      <c r="M276" s="87"/>
      <c r="N276" s="87"/>
      <c r="O276" s="87"/>
      <c r="P276" s="87"/>
      <c r="Q276" s="81"/>
    </row>
    <row r="277" spans="1:17" x14ac:dyDescent="0.2">
      <c r="A277" s="82"/>
      <c r="B277" s="104" t="s">
        <v>53</v>
      </c>
      <c r="C277" s="94" t="s">
        <v>54</v>
      </c>
      <c r="D277" s="81"/>
      <c r="E277" s="81"/>
      <c r="F277" s="81"/>
      <c r="G277" s="81"/>
      <c r="H277" s="81"/>
      <c r="I277" s="81"/>
      <c r="J277" s="81"/>
      <c r="K277" s="81"/>
      <c r="L277" s="81"/>
      <c r="M277" s="81"/>
      <c r="N277" s="81"/>
      <c r="O277" s="81"/>
      <c r="P277" s="81"/>
      <c r="Q277" s="81"/>
    </row>
    <row r="278" spans="1:17" x14ac:dyDescent="0.2">
      <c r="A278" s="82"/>
      <c r="B278" s="104"/>
      <c r="C278" s="94"/>
      <c r="D278" s="81"/>
      <c r="E278" s="81"/>
      <c r="F278" s="81"/>
      <c r="G278" s="81"/>
      <c r="H278" s="81"/>
      <c r="I278" s="81"/>
      <c r="J278" s="81"/>
      <c r="K278" s="81"/>
      <c r="L278" s="81"/>
      <c r="M278" s="81"/>
      <c r="N278" s="81"/>
      <c r="O278" s="81"/>
      <c r="P278" s="81"/>
      <c r="Q278" s="81"/>
    </row>
    <row r="279" spans="1:17" x14ac:dyDescent="0.2">
      <c r="A279" s="107"/>
      <c r="B279" s="138" t="s">
        <v>86</v>
      </c>
      <c r="C279" s="342" t="s">
        <v>55</v>
      </c>
      <c r="D279" s="342"/>
      <c r="E279" s="342"/>
      <c r="F279" s="342"/>
      <c r="G279" s="342"/>
      <c r="H279" s="342"/>
      <c r="I279" s="342"/>
      <c r="J279" s="342"/>
      <c r="K279" s="342"/>
      <c r="L279" s="342"/>
      <c r="M279" s="342"/>
      <c r="N279" s="342"/>
      <c r="O279" s="342"/>
      <c r="P279" s="342"/>
      <c r="Q279" s="108"/>
    </row>
    <row r="280" spans="1:17" x14ac:dyDescent="0.2">
      <c r="A280" s="107"/>
      <c r="B280" s="123"/>
      <c r="C280" s="124"/>
      <c r="D280" s="124"/>
      <c r="E280" s="124"/>
      <c r="F280" s="124"/>
      <c r="G280" s="124"/>
      <c r="H280" s="124"/>
      <c r="I280" s="124"/>
      <c r="J280" s="124"/>
      <c r="K280" s="124"/>
      <c r="L280" s="124"/>
      <c r="M280" s="124"/>
      <c r="N280" s="124"/>
      <c r="O280" s="124"/>
      <c r="P280" s="124"/>
      <c r="Q280" s="108"/>
    </row>
    <row r="281" spans="1:17" x14ac:dyDescent="0.2">
      <c r="A281" s="108"/>
      <c r="B281" s="138" t="s">
        <v>85</v>
      </c>
      <c r="C281" s="342" t="s">
        <v>56</v>
      </c>
      <c r="D281" s="342"/>
      <c r="E281" s="342"/>
      <c r="F281" s="342"/>
      <c r="G281" s="342"/>
      <c r="H281" s="342"/>
      <c r="I281" s="342"/>
      <c r="J281" s="342"/>
      <c r="K281" s="342"/>
      <c r="L281" s="342"/>
      <c r="M281" s="342"/>
      <c r="N281" s="342"/>
      <c r="O281" s="342"/>
      <c r="P281" s="342"/>
      <c r="Q281" s="108"/>
    </row>
    <row r="282" spans="1:17" x14ac:dyDescent="0.2">
      <c r="A282" s="108"/>
      <c r="B282" s="101"/>
      <c r="C282" s="101"/>
      <c r="D282" s="101"/>
      <c r="E282" s="101"/>
      <c r="F282" s="101"/>
      <c r="G282" s="101"/>
      <c r="H282" s="101"/>
      <c r="I282" s="101"/>
      <c r="J282" s="101"/>
      <c r="K282" s="101"/>
      <c r="L282" s="101"/>
      <c r="M282" s="101"/>
      <c r="N282" s="101"/>
      <c r="O282" s="101"/>
      <c r="P282" s="101"/>
      <c r="Q282" s="101"/>
    </row>
    <row r="283" spans="1:17" x14ac:dyDescent="0.2">
      <c r="A283" s="81"/>
      <c r="B283" s="101"/>
      <c r="C283" s="122" t="s">
        <v>236</v>
      </c>
      <c r="D283" s="110"/>
      <c r="E283" s="110"/>
      <c r="F283" s="110"/>
      <c r="G283" s="110"/>
      <c r="H283" s="110"/>
      <c r="I283" s="110"/>
      <c r="J283" s="110"/>
      <c r="K283" s="110"/>
      <c r="L283" s="110"/>
      <c r="M283" s="110"/>
      <c r="N283" s="110"/>
      <c r="O283" s="110"/>
      <c r="P283" s="110"/>
      <c r="Q283" s="81"/>
    </row>
    <row r="284" spans="1:17" x14ac:dyDescent="0.2">
      <c r="A284" s="81"/>
      <c r="B284" s="101"/>
      <c r="C284" s="344" t="s">
        <v>237</v>
      </c>
      <c r="D284" s="344"/>
      <c r="E284" s="344"/>
      <c r="F284" s="344"/>
      <c r="G284" s="344"/>
      <c r="H284" s="344"/>
      <c r="I284" s="344"/>
      <c r="J284" s="344"/>
      <c r="K284" s="344"/>
      <c r="L284" s="344"/>
      <c r="M284" s="344"/>
      <c r="N284" s="344"/>
      <c r="O284" s="344"/>
      <c r="P284" s="344"/>
      <c r="Q284" s="81"/>
    </row>
    <row r="285" spans="1:17" x14ac:dyDescent="0.2">
      <c r="A285" s="81"/>
      <c r="B285" s="101"/>
      <c r="C285" s="344"/>
      <c r="D285" s="344"/>
      <c r="E285" s="344"/>
      <c r="F285" s="344"/>
      <c r="G285" s="344"/>
      <c r="H285" s="344"/>
      <c r="I285" s="344"/>
      <c r="J285" s="344"/>
      <c r="K285" s="344"/>
      <c r="L285" s="344"/>
      <c r="M285" s="344"/>
      <c r="N285" s="344"/>
      <c r="O285" s="344"/>
      <c r="P285" s="344"/>
      <c r="Q285" s="81"/>
    </row>
    <row r="286" spans="1:17" x14ac:dyDescent="0.2">
      <c r="A286" s="81"/>
      <c r="B286" s="101"/>
      <c r="C286" s="96"/>
      <c r="D286" s="96"/>
      <c r="E286" s="96"/>
      <c r="F286" s="96"/>
      <c r="G286" s="96"/>
      <c r="H286" s="96"/>
      <c r="I286" s="96"/>
      <c r="J286" s="96"/>
      <c r="K286" s="96"/>
      <c r="L286" s="96"/>
      <c r="M286" s="96"/>
      <c r="N286" s="96"/>
      <c r="O286" s="96"/>
      <c r="P286" s="96"/>
      <c r="Q286" s="81"/>
    </row>
    <row r="287" spans="1:17" x14ac:dyDescent="0.2">
      <c r="A287" s="83"/>
      <c r="B287" s="104" t="s">
        <v>60</v>
      </c>
      <c r="C287" s="94" t="s">
        <v>61</v>
      </c>
      <c r="D287" s="81"/>
      <c r="E287" s="81"/>
      <c r="F287" s="81"/>
      <c r="G287" s="81"/>
      <c r="H287" s="81"/>
      <c r="I287" s="81"/>
      <c r="J287" s="81"/>
      <c r="K287" s="81"/>
      <c r="L287" s="81"/>
      <c r="M287" s="81"/>
      <c r="N287" s="81"/>
      <c r="O287" s="81"/>
      <c r="P287" s="81"/>
      <c r="Q287" s="81"/>
    </row>
    <row r="288" spans="1:17" x14ac:dyDescent="0.2">
      <c r="A288" s="83"/>
      <c r="B288" s="104"/>
      <c r="C288" s="94"/>
      <c r="D288" s="81"/>
      <c r="E288" s="81"/>
      <c r="F288" s="81"/>
      <c r="G288" s="81"/>
      <c r="H288" s="81"/>
      <c r="I288" s="81"/>
      <c r="J288" s="81"/>
      <c r="K288" s="81"/>
      <c r="L288" s="81"/>
      <c r="M288" s="81"/>
      <c r="N288" s="81"/>
      <c r="O288" s="81"/>
      <c r="P288" s="81"/>
      <c r="Q288" s="81"/>
    </row>
    <row r="289" spans="1:17" x14ac:dyDescent="0.2">
      <c r="A289" s="95"/>
      <c r="B289" s="105"/>
      <c r="C289" s="83" t="s">
        <v>25</v>
      </c>
      <c r="D289" s="95"/>
      <c r="E289" s="95"/>
      <c r="F289" s="95"/>
      <c r="G289" s="95"/>
      <c r="H289" s="95"/>
      <c r="I289" s="95"/>
      <c r="J289" s="95"/>
      <c r="K289" s="95"/>
      <c r="L289" s="95"/>
      <c r="M289" s="95"/>
      <c r="N289" s="95"/>
      <c r="O289" s="95"/>
      <c r="P289" s="95"/>
      <c r="Q289" s="81"/>
    </row>
    <row r="290" spans="1:17" x14ac:dyDescent="0.2">
      <c r="A290" s="95"/>
      <c r="B290" s="105"/>
      <c r="C290" s="83"/>
      <c r="D290" s="95"/>
      <c r="E290" s="95"/>
      <c r="F290" s="95"/>
      <c r="G290" s="95"/>
      <c r="H290" s="95"/>
      <c r="I290" s="95"/>
      <c r="J290" s="95"/>
      <c r="K290" s="95"/>
      <c r="L290" s="95"/>
      <c r="M290" s="95"/>
      <c r="N290" s="95"/>
      <c r="O290" s="95"/>
      <c r="P290" s="95"/>
    </row>
    <row r="291" spans="1:17" x14ac:dyDescent="0.2">
      <c r="A291" s="95"/>
      <c r="B291" s="140" t="s">
        <v>86</v>
      </c>
      <c r="C291" s="343" t="s">
        <v>81</v>
      </c>
      <c r="D291" s="343"/>
      <c r="E291" s="343"/>
      <c r="F291" s="343"/>
      <c r="G291" s="343"/>
      <c r="H291" s="343"/>
      <c r="I291" s="343"/>
      <c r="J291" s="343"/>
      <c r="K291" s="343"/>
      <c r="L291" s="343"/>
      <c r="M291" s="343"/>
      <c r="N291" s="343"/>
      <c r="O291" s="343"/>
      <c r="P291" s="343"/>
    </row>
    <row r="293" spans="1:17" x14ac:dyDescent="0.2">
      <c r="A293" s="81"/>
      <c r="B293" s="81"/>
      <c r="C293" s="81"/>
      <c r="D293" s="81"/>
      <c r="E293" s="353" t="s">
        <v>194</v>
      </c>
      <c r="F293" s="354"/>
      <c r="G293" s="354"/>
      <c r="H293" s="355"/>
      <c r="I293" s="332">
        <v>2019</v>
      </c>
      <c r="J293" s="333"/>
      <c r="K293" s="334"/>
      <c r="L293" s="332">
        <v>2018</v>
      </c>
      <c r="M293" s="333"/>
      <c r="N293" s="334"/>
      <c r="O293" s="81"/>
      <c r="P293" s="81"/>
    </row>
    <row r="294" spans="1:17" x14ac:dyDescent="0.2">
      <c r="A294" s="82"/>
      <c r="B294" s="81"/>
      <c r="C294" s="81"/>
      <c r="D294" s="81"/>
      <c r="E294" s="335" t="s">
        <v>259</v>
      </c>
      <c r="F294" s="336"/>
      <c r="G294" s="336"/>
      <c r="H294" s="337"/>
      <c r="I294" s="378">
        <v>14999122.5</v>
      </c>
      <c r="J294" s="376"/>
      <c r="K294" s="377"/>
      <c r="L294" s="375">
        <v>0</v>
      </c>
      <c r="M294" s="376"/>
      <c r="N294" s="377"/>
      <c r="O294" s="81"/>
      <c r="P294" s="81"/>
    </row>
    <row r="295" spans="1:17" x14ac:dyDescent="0.2">
      <c r="A295" s="82"/>
      <c r="B295" s="81"/>
      <c r="C295" s="81"/>
      <c r="D295" s="81"/>
      <c r="E295" s="335" t="s">
        <v>297</v>
      </c>
      <c r="F295" s="336"/>
      <c r="G295" s="336"/>
      <c r="H295" s="337"/>
      <c r="I295" s="375">
        <v>0</v>
      </c>
      <c r="J295" s="376"/>
      <c r="K295" s="377"/>
      <c r="L295" s="375">
        <v>0</v>
      </c>
      <c r="M295" s="376"/>
      <c r="N295" s="377"/>
      <c r="O295" s="81"/>
      <c r="P295" s="81"/>
    </row>
    <row r="296" spans="1:17" x14ac:dyDescent="0.2">
      <c r="A296" s="82"/>
      <c r="B296" s="81"/>
      <c r="C296" s="81"/>
      <c r="D296" s="81"/>
      <c r="E296" s="335" t="s">
        <v>260</v>
      </c>
      <c r="F296" s="336"/>
      <c r="G296" s="336"/>
      <c r="H296" s="337"/>
      <c r="I296" s="378">
        <v>0</v>
      </c>
      <c r="J296" s="376"/>
      <c r="K296" s="377"/>
      <c r="L296" s="375">
        <v>0</v>
      </c>
      <c r="M296" s="376"/>
      <c r="N296" s="377"/>
      <c r="O296" s="81"/>
      <c r="P296" s="81"/>
    </row>
    <row r="297" spans="1:17" x14ac:dyDescent="0.2">
      <c r="A297" s="82"/>
      <c r="B297" s="81"/>
      <c r="C297" s="81"/>
      <c r="D297" s="81"/>
      <c r="E297" s="335" t="s">
        <v>261</v>
      </c>
      <c r="F297" s="336"/>
      <c r="G297" s="336"/>
      <c r="H297" s="337"/>
      <c r="I297" s="378">
        <v>0</v>
      </c>
      <c r="J297" s="376"/>
      <c r="K297" s="377"/>
      <c r="L297" s="375">
        <v>0</v>
      </c>
      <c r="M297" s="376"/>
      <c r="N297" s="377"/>
      <c r="O297" s="81"/>
      <c r="P297" s="81"/>
    </row>
    <row r="298" spans="1:17" x14ac:dyDescent="0.2">
      <c r="A298" s="81"/>
      <c r="B298" s="81"/>
      <c r="C298" s="81"/>
      <c r="D298" s="81"/>
      <c r="E298" s="335" t="s">
        <v>298</v>
      </c>
      <c r="F298" s="336"/>
      <c r="G298" s="336"/>
      <c r="H298" s="337"/>
      <c r="I298" s="375">
        <v>0</v>
      </c>
      <c r="J298" s="376"/>
      <c r="K298" s="377"/>
      <c r="L298" s="375">
        <v>0</v>
      </c>
      <c r="M298" s="376"/>
      <c r="N298" s="377"/>
      <c r="O298" s="81"/>
      <c r="P298" s="81"/>
    </row>
    <row r="299" spans="1:17" x14ac:dyDescent="0.2">
      <c r="A299" s="81"/>
      <c r="B299" s="81"/>
      <c r="C299" s="81"/>
      <c r="D299" s="81"/>
      <c r="E299" s="359" t="s">
        <v>299</v>
      </c>
      <c r="F299" s="360"/>
      <c r="G299" s="360"/>
      <c r="H299" s="361"/>
      <c r="I299" s="437">
        <v>14999122.5</v>
      </c>
      <c r="J299" s="438"/>
      <c r="K299" s="439"/>
      <c r="L299" s="437">
        <v>0</v>
      </c>
      <c r="M299" s="438"/>
      <c r="N299" s="439"/>
      <c r="O299" s="81"/>
      <c r="P299" s="81"/>
    </row>
    <row r="301" spans="1:17" x14ac:dyDescent="0.2">
      <c r="A301" s="143"/>
      <c r="B301" s="138" t="s">
        <v>85</v>
      </c>
      <c r="C301" s="321" t="s">
        <v>82</v>
      </c>
      <c r="D301" s="321"/>
      <c r="E301" s="321"/>
      <c r="F301" s="321"/>
      <c r="G301" s="321"/>
      <c r="H301" s="321"/>
      <c r="I301" s="321"/>
      <c r="J301" s="321"/>
      <c r="K301" s="321"/>
      <c r="L301" s="321"/>
      <c r="M301" s="321"/>
      <c r="N301" s="321"/>
      <c r="O301" s="321"/>
      <c r="P301" s="321"/>
    </row>
    <row r="302" spans="1:17" x14ac:dyDescent="0.2">
      <c r="A302" s="143"/>
      <c r="B302" s="138"/>
      <c r="C302" s="321"/>
      <c r="D302" s="321"/>
      <c r="E302" s="321"/>
      <c r="F302" s="321"/>
      <c r="G302" s="321"/>
      <c r="H302" s="321"/>
      <c r="I302" s="321"/>
      <c r="J302" s="321"/>
      <c r="K302" s="321"/>
      <c r="L302" s="321"/>
      <c r="M302" s="321"/>
      <c r="N302" s="321"/>
      <c r="O302" s="321"/>
      <c r="P302" s="321"/>
    </row>
    <row r="303" spans="1:17" x14ac:dyDescent="0.2">
      <c r="A303" s="107"/>
      <c r="B303" s="132"/>
      <c r="C303" s="321"/>
      <c r="D303" s="321"/>
      <c r="E303" s="321"/>
      <c r="F303" s="321"/>
      <c r="G303" s="321"/>
      <c r="H303" s="321"/>
      <c r="I303" s="321"/>
      <c r="J303" s="321"/>
      <c r="K303" s="321"/>
      <c r="L303" s="321"/>
      <c r="M303" s="321"/>
      <c r="N303" s="321"/>
      <c r="O303" s="321"/>
      <c r="P303" s="321"/>
    </row>
    <row r="304" spans="1:17" x14ac:dyDescent="0.2">
      <c r="A304" s="82"/>
      <c r="B304" s="102"/>
      <c r="C304" s="93"/>
      <c r="D304" s="93"/>
      <c r="E304" s="93"/>
      <c r="F304" s="93"/>
      <c r="G304" s="93"/>
      <c r="H304" s="93"/>
      <c r="I304" s="93"/>
      <c r="J304" s="93"/>
      <c r="K304" s="93"/>
      <c r="L304" s="93"/>
      <c r="M304" s="93"/>
      <c r="N304" s="93"/>
      <c r="O304" s="93"/>
      <c r="P304" s="93"/>
    </row>
    <row r="305" spans="1:16" x14ac:dyDescent="0.2">
      <c r="A305" s="81"/>
      <c r="B305" s="138" t="s">
        <v>88</v>
      </c>
      <c r="C305" s="321" t="s">
        <v>57</v>
      </c>
      <c r="D305" s="321"/>
      <c r="E305" s="321"/>
      <c r="F305" s="321"/>
      <c r="G305" s="321"/>
      <c r="H305" s="321"/>
      <c r="I305" s="321"/>
      <c r="J305" s="321"/>
      <c r="K305" s="321"/>
      <c r="L305" s="321"/>
      <c r="M305" s="321"/>
      <c r="N305" s="321"/>
      <c r="O305" s="321"/>
      <c r="P305" s="321"/>
    </row>
    <row r="307" spans="1:16" x14ac:dyDescent="0.2">
      <c r="A307" s="81"/>
      <c r="B307" s="81"/>
      <c r="C307" s="81"/>
      <c r="D307" s="81"/>
      <c r="E307" s="410"/>
      <c r="F307" s="411"/>
      <c r="G307" s="411"/>
      <c r="H307" s="412"/>
      <c r="I307" s="332">
        <v>2019</v>
      </c>
      <c r="J307" s="333"/>
      <c r="K307" s="334"/>
      <c r="L307" s="332">
        <v>2018</v>
      </c>
      <c r="M307" s="333"/>
      <c r="N307" s="334"/>
      <c r="O307" s="81"/>
      <c r="P307" s="81"/>
    </row>
    <row r="308" spans="1:16" x14ac:dyDescent="0.2">
      <c r="A308" s="91"/>
      <c r="B308" s="87"/>
      <c r="C308" s="87"/>
      <c r="D308" s="81"/>
      <c r="E308" s="410" t="s">
        <v>48</v>
      </c>
      <c r="F308" s="411"/>
      <c r="G308" s="411"/>
      <c r="H308" s="412"/>
      <c r="I308" s="413"/>
      <c r="J308" s="414"/>
      <c r="K308" s="415"/>
      <c r="L308" s="416"/>
      <c r="M308" s="416"/>
      <c r="N308" s="416"/>
      <c r="O308" s="81"/>
      <c r="P308" s="81"/>
    </row>
    <row r="309" spans="1:16" x14ac:dyDescent="0.2">
      <c r="A309" s="95"/>
      <c r="B309" s="95"/>
      <c r="C309" s="95"/>
      <c r="D309" s="95"/>
      <c r="E309" s="410" t="s">
        <v>49</v>
      </c>
      <c r="F309" s="411"/>
      <c r="G309" s="411"/>
      <c r="H309" s="412"/>
      <c r="I309" s="417"/>
      <c r="J309" s="418"/>
      <c r="K309" s="419"/>
      <c r="L309" s="420"/>
      <c r="M309" s="420"/>
      <c r="N309" s="420"/>
      <c r="O309" s="81"/>
      <c r="P309" s="81"/>
    </row>
    <row r="310" spans="1:16" x14ac:dyDescent="0.2">
      <c r="A310" s="95"/>
      <c r="B310" s="95"/>
      <c r="C310" s="95"/>
      <c r="D310" s="95"/>
      <c r="E310" s="400" t="s">
        <v>26</v>
      </c>
      <c r="F310" s="401"/>
      <c r="G310" s="401"/>
      <c r="H310" s="402"/>
      <c r="I310" s="403"/>
      <c r="J310" s="404"/>
      <c r="K310" s="405"/>
      <c r="L310" s="406"/>
      <c r="M310" s="406"/>
      <c r="N310" s="406"/>
      <c r="O310" s="81"/>
      <c r="P310" s="81"/>
    </row>
    <row r="311" spans="1:16" x14ac:dyDescent="0.2">
      <c r="A311" s="95"/>
      <c r="B311" s="95"/>
      <c r="C311" s="95"/>
      <c r="D311" s="95"/>
      <c r="E311" s="400" t="s">
        <v>27</v>
      </c>
      <c r="F311" s="401"/>
      <c r="G311" s="401"/>
      <c r="H311" s="402"/>
      <c r="I311" s="403"/>
      <c r="J311" s="404"/>
      <c r="K311" s="405"/>
      <c r="L311" s="406"/>
      <c r="M311" s="406"/>
      <c r="N311" s="406"/>
      <c r="O311" s="81"/>
      <c r="P311" s="81"/>
    </row>
    <row r="312" spans="1:16" x14ac:dyDescent="0.2">
      <c r="A312" s="81"/>
      <c r="B312" s="81"/>
      <c r="C312" s="81"/>
      <c r="D312" s="81"/>
      <c r="E312" s="400" t="s">
        <v>28</v>
      </c>
      <c r="F312" s="401"/>
      <c r="G312" s="401"/>
      <c r="H312" s="402"/>
      <c r="I312" s="403"/>
      <c r="J312" s="404"/>
      <c r="K312" s="405"/>
      <c r="L312" s="406"/>
      <c r="M312" s="406"/>
      <c r="N312" s="406"/>
      <c r="O312" s="81"/>
      <c r="P312" s="81"/>
    </row>
    <row r="313" spans="1:16" x14ac:dyDescent="0.2">
      <c r="A313" s="95"/>
      <c r="B313" s="95"/>
      <c r="C313" s="95"/>
      <c r="D313" s="95"/>
      <c r="E313" s="421" t="s">
        <v>50</v>
      </c>
      <c r="F313" s="422"/>
      <c r="G313" s="422"/>
      <c r="H313" s="423"/>
      <c r="I313" s="427"/>
      <c r="J313" s="428"/>
      <c r="K313" s="429"/>
      <c r="L313" s="427"/>
      <c r="M313" s="428"/>
      <c r="N313" s="429"/>
      <c r="O313" s="81"/>
      <c r="P313" s="81"/>
    </row>
    <row r="314" spans="1:16" x14ac:dyDescent="0.2">
      <c r="A314" s="95"/>
      <c r="B314" s="95"/>
      <c r="C314" s="95"/>
      <c r="D314" s="95"/>
      <c r="E314" s="424"/>
      <c r="F314" s="425"/>
      <c r="G314" s="425"/>
      <c r="H314" s="426"/>
      <c r="I314" s="430"/>
      <c r="J314" s="431"/>
      <c r="K314" s="432"/>
      <c r="L314" s="430"/>
      <c r="M314" s="431"/>
      <c r="N314" s="432"/>
      <c r="O314" s="81"/>
      <c r="P314" s="81"/>
    </row>
    <row r="315" spans="1:16" x14ac:dyDescent="0.2">
      <c r="A315" s="95"/>
      <c r="B315" s="95"/>
      <c r="C315" s="95"/>
      <c r="D315" s="95"/>
      <c r="E315" s="421" t="s">
        <v>51</v>
      </c>
      <c r="F315" s="422"/>
      <c r="G315" s="422"/>
      <c r="H315" s="423"/>
      <c r="I315" s="427"/>
      <c r="J315" s="428"/>
      <c r="K315" s="429"/>
      <c r="L315" s="427"/>
      <c r="M315" s="428"/>
      <c r="N315" s="429"/>
      <c r="O315" s="81"/>
      <c r="P315" s="81"/>
    </row>
    <row r="316" spans="1:16" x14ac:dyDescent="0.2">
      <c r="A316" s="95"/>
      <c r="B316" s="95"/>
      <c r="C316" s="95"/>
      <c r="D316" s="95"/>
      <c r="E316" s="424"/>
      <c r="F316" s="425"/>
      <c r="G316" s="425"/>
      <c r="H316" s="426"/>
      <c r="I316" s="430"/>
      <c r="J316" s="431"/>
      <c r="K316" s="432"/>
      <c r="L316" s="430"/>
      <c r="M316" s="431"/>
      <c r="N316" s="432"/>
      <c r="O316" s="81"/>
      <c r="P316" s="81"/>
    </row>
    <row r="317" spans="1:16" x14ac:dyDescent="0.2">
      <c r="A317" s="82"/>
      <c r="B317" s="81"/>
      <c r="C317" s="81"/>
      <c r="D317" s="81"/>
      <c r="E317" s="400" t="s">
        <v>29</v>
      </c>
      <c r="F317" s="401"/>
      <c r="G317" s="401"/>
      <c r="H317" s="402"/>
      <c r="I317" s="403"/>
      <c r="J317" s="404"/>
      <c r="K317" s="405"/>
      <c r="L317" s="406"/>
      <c r="M317" s="406"/>
      <c r="N317" s="406"/>
      <c r="O317" s="81"/>
      <c r="P317" s="81"/>
    </row>
    <row r="318" spans="1:16" x14ac:dyDescent="0.2">
      <c r="A318" s="81"/>
      <c r="B318" s="81"/>
      <c r="C318" s="81"/>
      <c r="D318" s="81"/>
      <c r="E318" s="400" t="s">
        <v>30</v>
      </c>
      <c r="F318" s="401"/>
      <c r="G318" s="401"/>
      <c r="H318" s="402"/>
      <c r="I318" s="403"/>
      <c r="J318" s="404"/>
      <c r="K318" s="405"/>
      <c r="L318" s="406"/>
      <c r="M318" s="406"/>
      <c r="N318" s="406"/>
      <c r="O318" s="81"/>
      <c r="P318" s="81"/>
    </row>
    <row r="319" spans="1:16" x14ac:dyDescent="0.2">
      <c r="A319" s="82"/>
      <c r="B319" s="81"/>
      <c r="C319" s="81"/>
      <c r="D319" s="81"/>
      <c r="E319" s="81"/>
      <c r="F319" s="81"/>
      <c r="G319" s="81"/>
      <c r="H319" s="81"/>
      <c r="I319" s="81"/>
      <c r="J319" s="81"/>
      <c r="K319" s="81"/>
      <c r="L319" s="81"/>
      <c r="M319" s="81"/>
      <c r="N319" s="81"/>
      <c r="O319" s="81"/>
      <c r="P319" s="81"/>
    </row>
    <row r="320" spans="1:16" x14ac:dyDescent="0.2">
      <c r="A320" s="108"/>
      <c r="B320" s="341" t="s">
        <v>3</v>
      </c>
      <c r="C320" s="341"/>
      <c r="D320" s="341"/>
      <c r="E320" s="341"/>
      <c r="F320" s="341"/>
      <c r="G320" s="341"/>
      <c r="H320" s="341"/>
      <c r="I320" s="341"/>
      <c r="J320" s="341"/>
      <c r="K320" s="341"/>
      <c r="L320" s="341"/>
      <c r="M320" s="341"/>
      <c r="N320" s="341"/>
      <c r="O320" s="341"/>
      <c r="P320" s="341"/>
    </row>
    <row r="321" spans="1:16" x14ac:dyDescent="0.2">
      <c r="A321" s="82"/>
      <c r="B321" s="81"/>
      <c r="C321" s="81"/>
      <c r="D321" s="81"/>
      <c r="E321" s="81"/>
      <c r="F321" s="81"/>
      <c r="G321" s="81"/>
      <c r="H321" s="81"/>
      <c r="I321" s="81"/>
      <c r="J321" s="81"/>
      <c r="K321" s="81"/>
      <c r="L321" s="81"/>
      <c r="M321" s="81"/>
      <c r="N321" s="81"/>
      <c r="O321" s="81"/>
      <c r="P321" s="81"/>
    </row>
    <row r="322" spans="1:16" x14ac:dyDescent="0.2">
      <c r="A322" s="81"/>
      <c r="B322" s="83" t="s">
        <v>62</v>
      </c>
      <c r="C322" s="322" t="s">
        <v>63</v>
      </c>
      <c r="D322" s="322"/>
      <c r="E322" s="322"/>
      <c r="F322" s="322"/>
      <c r="G322" s="322"/>
      <c r="H322" s="322"/>
      <c r="I322" s="322"/>
      <c r="J322" s="322"/>
      <c r="K322" s="322"/>
      <c r="L322" s="322"/>
      <c r="M322" s="322"/>
      <c r="N322" s="322"/>
      <c r="O322" s="322"/>
      <c r="P322" s="322"/>
    </row>
    <row r="324" spans="1:16" x14ac:dyDescent="0.2">
      <c r="A324" s="96"/>
      <c r="B324" s="408" t="s">
        <v>254</v>
      </c>
      <c r="C324" s="408"/>
      <c r="D324" s="408"/>
      <c r="E324" s="408"/>
      <c r="F324" s="408"/>
      <c r="G324" s="408"/>
      <c r="H324" s="408"/>
      <c r="I324" s="408"/>
      <c r="J324" s="408"/>
      <c r="K324" s="408"/>
      <c r="L324" s="408"/>
      <c r="M324" s="408"/>
      <c r="N324" s="408"/>
      <c r="O324" s="408"/>
      <c r="P324" s="408"/>
    </row>
    <row r="325" spans="1:16" x14ac:dyDescent="0.2">
      <c r="A325" s="96"/>
      <c r="B325" s="408"/>
      <c r="C325" s="408"/>
      <c r="D325" s="408"/>
      <c r="E325" s="408"/>
      <c r="F325" s="408"/>
      <c r="G325" s="408"/>
      <c r="H325" s="408"/>
      <c r="I325" s="408"/>
      <c r="J325" s="408"/>
      <c r="K325" s="408"/>
      <c r="L325" s="408"/>
      <c r="M325" s="408"/>
      <c r="N325" s="408"/>
      <c r="O325" s="408"/>
      <c r="P325" s="408"/>
    </row>
    <row r="327" spans="1:16" x14ac:dyDescent="0.2">
      <c r="A327" s="326" t="s">
        <v>31</v>
      </c>
      <c r="B327" s="326"/>
      <c r="C327" s="326"/>
      <c r="D327" s="326"/>
      <c r="E327" s="326"/>
      <c r="F327" s="326"/>
      <c r="G327" s="326"/>
      <c r="H327" s="326"/>
      <c r="I327" s="326"/>
      <c r="J327" s="326"/>
      <c r="K327" s="326"/>
      <c r="L327" s="326"/>
      <c r="M327" s="326"/>
      <c r="N327" s="326"/>
      <c r="O327" s="326"/>
      <c r="P327" s="326"/>
    </row>
    <row r="328" spans="1:16" x14ac:dyDescent="0.2">
      <c r="A328" s="83"/>
      <c r="B328" s="81"/>
      <c r="C328" s="81"/>
      <c r="D328" s="81"/>
      <c r="E328" s="81"/>
      <c r="F328" s="81"/>
      <c r="G328" s="81"/>
      <c r="H328" s="81"/>
      <c r="I328" s="81"/>
      <c r="J328" s="81"/>
      <c r="K328" s="81"/>
      <c r="L328" s="81"/>
      <c r="M328" s="81"/>
      <c r="N328" s="81"/>
      <c r="O328" s="81"/>
      <c r="P328" s="81"/>
    </row>
    <row r="329" spans="1:16" x14ac:dyDescent="0.2">
      <c r="A329" s="81"/>
      <c r="B329" s="409" t="s">
        <v>255</v>
      </c>
      <c r="C329" s="409"/>
      <c r="D329" s="409"/>
      <c r="E329" s="409"/>
      <c r="F329" s="409"/>
      <c r="G329" s="409"/>
      <c r="H329" s="409"/>
      <c r="I329" s="409"/>
      <c r="J329" s="409"/>
      <c r="K329" s="409"/>
      <c r="L329" s="409"/>
      <c r="M329" s="409"/>
      <c r="N329" s="409"/>
      <c r="O329" s="409"/>
      <c r="P329" s="409"/>
    </row>
    <row r="330" spans="1:16" x14ac:dyDescent="0.2">
      <c r="A330" s="81"/>
      <c r="B330" s="409"/>
      <c r="C330" s="409"/>
      <c r="D330" s="409"/>
      <c r="E330" s="409"/>
      <c r="F330" s="409"/>
      <c r="G330" s="409"/>
      <c r="H330" s="409"/>
      <c r="I330" s="409"/>
      <c r="J330" s="409"/>
      <c r="K330" s="409"/>
      <c r="L330" s="409"/>
      <c r="M330" s="409"/>
      <c r="N330" s="409"/>
      <c r="O330" s="409"/>
      <c r="P330" s="409"/>
    </row>
    <row r="331" spans="1:16" x14ac:dyDescent="0.2">
      <c r="A331" s="81"/>
      <c r="B331" s="409"/>
      <c r="C331" s="409"/>
      <c r="D331" s="409"/>
      <c r="E331" s="409"/>
      <c r="F331" s="409"/>
      <c r="G331" s="409"/>
      <c r="H331" s="409"/>
      <c r="I331" s="409"/>
      <c r="J331" s="409"/>
      <c r="K331" s="409"/>
      <c r="L331" s="409"/>
      <c r="M331" s="409"/>
      <c r="N331" s="409"/>
      <c r="O331" s="409"/>
      <c r="P331" s="409"/>
    </row>
    <row r="332" spans="1:16" x14ac:dyDescent="0.2">
      <c r="A332" s="81"/>
      <c r="B332" s="154"/>
      <c r="C332" s="154"/>
      <c r="D332" s="154"/>
      <c r="E332" s="154"/>
      <c r="F332" s="154"/>
      <c r="G332" s="154"/>
      <c r="H332" s="154"/>
      <c r="I332" s="154"/>
      <c r="J332" s="154"/>
      <c r="K332" s="154"/>
      <c r="L332" s="154"/>
      <c r="M332" s="154"/>
      <c r="N332" s="154"/>
      <c r="O332" s="154"/>
      <c r="P332" s="154"/>
    </row>
    <row r="333" spans="1:16" x14ac:dyDescent="0.2">
      <c r="A333" s="81"/>
      <c r="B333" s="82" t="s">
        <v>32</v>
      </c>
      <c r="C333" s="81"/>
      <c r="D333" s="81"/>
      <c r="E333" s="81"/>
      <c r="F333" s="81"/>
      <c r="G333" s="81"/>
      <c r="H333" s="81"/>
      <c r="I333" s="81"/>
      <c r="J333" s="81"/>
      <c r="K333" s="81"/>
      <c r="L333" s="81"/>
      <c r="M333" s="81"/>
      <c r="N333" s="81"/>
      <c r="O333" s="81"/>
      <c r="P333" s="81"/>
    </row>
    <row r="334" spans="1:16" x14ac:dyDescent="0.2">
      <c r="A334" s="81"/>
      <c r="B334" s="82"/>
      <c r="C334" s="81"/>
      <c r="D334" s="81"/>
      <c r="E334" s="81"/>
      <c r="F334" s="81"/>
      <c r="G334" s="81"/>
      <c r="H334" s="81"/>
      <c r="I334" s="81"/>
      <c r="J334" s="81"/>
      <c r="K334" s="81"/>
      <c r="L334" s="81"/>
      <c r="M334" s="81"/>
      <c r="N334" s="81"/>
      <c r="O334" s="81"/>
      <c r="P334" s="81"/>
    </row>
    <row r="335" spans="1:16" x14ac:dyDescent="0.2">
      <c r="A335" s="81"/>
      <c r="B335" s="83" t="s">
        <v>33</v>
      </c>
      <c r="C335" s="81"/>
      <c r="D335" s="81"/>
      <c r="E335" s="81"/>
      <c r="F335" s="81"/>
      <c r="G335" s="81"/>
      <c r="H335" s="81"/>
      <c r="I335" s="81"/>
      <c r="J335" s="81"/>
      <c r="K335" s="81"/>
      <c r="L335" s="81"/>
      <c r="M335" s="81"/>
      <c r="N335" s="81"/>
      <c r="O335" s="81"/>
      <c r="P335" s="81"/>
    </row>
    <row r="336" spans="1:16" x14ac:dyDescent="0.2">
      <c r="A336" s="83"/>
      <c r="B336" s="81"/>
      <c r="C336" s="81"/>
      <c r="D336" s="81"/>
      <c r="E336" s="81"/>
      <c r="F336" s="81"/>
      <c r="G336" s="81"/>
      <c r="H336" s="81"/>
      <c r="I336" s="81"/>
      <c r="J336" s="81"/>
      <c r="K336" s="81"/>
      <c r="L336" s="81"/>
      <c r="M336" s="81"/>
      <c r="N336" s="81"/>
      <c r="O336" s="81"/>
      <c r="P336" s="81"/>
    </row>
    <row r="337" spans="1:16" x14ac:dyDescent="0.2">
      <c r="A337" s="81"/>
      <c r="B337" s="81"/>
      <c r="C337" s="84" t="s">
        <v>34</v>
      </c>
      <c r="D337" s="81"/>
      <c r="E337" s="81"/>
      <c r="F337" s="81"/>
      <c r="G337" s="81"/>
      <c r="H337" s="81"/>
      <c r="I337" s="81"/>
      <c r="J337" s="81"/>
      <c r="K337" s="81"/>
      <c r="L337" s="81"/>
      <c r="M337" s="81"/>
      <c r="N337" s="81"/>
      <c r="O337" s="81"/>
      <c r="P337" s="81"/>
    </row>
    <row r="338" spans="1:16" x14ac:dyDescent="0.2">
      <c r="A338" s="81"/>
      <c r="B338" s="81"/>
      <c r="C338" s="84"/>
      <c r="D338" s="81"/>
      <c r="E338" s="81"/>
      <c r="F338" s="81"/>
      <c r="G338" s="81"/>
      <c r="H338" s="81"/>
      <c r="I338" s="81"/>
      <c r="J338" s="81"/>
      <c r="K338" s="81"/>
      <c r="L338" s="81"/>
      <c r="M338" s="81"/>
      <c r="N338" s="81"/>
      <c r="O338" s="81"/>
      <c r="P338" s="81"/>
    </row>
    <row r="339" spans="1:16" x14ac:dyDescent="0.2">
      <c r="A339" s="107"/>
      <c r="B339" s="131"/>
      <c r="C339" s="131"/>
      <c r="D339" s="136" t="s">
        <v>35</v>
      </c>
      <c r="E339" s="136"/>
      <c r="F339" s="131"/>
      <c r="G339" s="131"/>
      <c r="H339" s="131"/>
      <c r="I339" s="131"/>
      <c r="J339" s="131"/>
      <c r="K339" s="131"/>
      <c r="L339" s="131"/>
      <c r="M339" s="131"/>
      <c r="N339" s="131"/>
      <c r="O339" s="131"/>
      <c r="P339" s="131"/>
    </row>
    <row r="340" spans="1:16" x14ac:dyDescent="0.2">
      <c r="A340" s="81"/>
      <c r="B340" s="81"/>
      <c r="C340" s="81"/>
      <c r="D340" s="81"/>
      <c r="E340" s="81"/>
      <c r="F340" s="81"/>
      <c r="G340" s="81"/>
      <c r="H340" s="81"/>
      <c r="I340" s="81"/>
      <c r="J340" s="81"/>
      <c r="K340" s="81"/>
      <c r="L340" s="81"/>
      <c r="M340" s="81"/>
      <c r="N340" s="81"/>
      <c r="O340" s="81"/>
      <c r="P340" s="81"/>
    </row>
    <row r="341" spans="1:16" x14ac:dyDescent="0.2">
      <c r="A341" s="108"/>
      <c r="B341" s="131"/>
      <c r="C341" s="131"/>
      <c r="D341" s="136" t="s">
        <v>36</v>
      </c>
      <c r="E341" s="136"/>
      <c r="F341" s="131"/>
      <c r="G341" s="131"/>
      <c r="H341" s="131"/>
      <c r="I341" s="131"/>
      <c r="J341" s="131"/>
      <c r="K341" s="131"/>
      <c r="L341" s="131"/>
      <c r="M341" s="131"/>
      <c r="N341" s="131"/>
      <c r="O341" s="131"/>
      <c r="P341" s="131"/>
    </row>
    <row r="342" spans="1:16" x14ac:dyDescent="0.2">
      <c r="A342" s="81"/>
      <c r="B342" s="81"/>
      <c r="C342" s="81"/>
      <c r="D342" s="82"/>
      <c r="E342" s="82"/>
      <c r="F342" s="81"/>
      <c r="G342" s="81"/>
      <c r="H342" s="81"/>
      <c r="I342" s="81"/>
      <c r="J342" s="81"/>
      <c r="K342" s="81"/>
      <c r="L342" s="81"/>
      <c r="M342" s="81"/>
      <c r="N342" s="81"/>
      <c r="O342" s="81"/>
      <c r="P342" s="81"/>
    </row>
    <row r="343" spans="1:16" x14ac:dyDescent="0.2">
      <c r="A343" s="108"/>
      <c r="B343" s="131"/>
      <c r="C343" s="131"/>
      <c r="D343" s="136" t="s">
        <v>4</v>
      </c>
      <c r="E343" s="136"/>
      <c r="F343" s="131"/>
      <c r="G343" s="131"/>
      <c r="H343" s="131"/>
      <c r="I343" s="131"/>
      <c r="J343" s="131"/>
      <c r="K343" s="131"/>
      <c r="L343" s="131"/>
      <c r="M343" s="131"/>
      <c r="N343" s="131"/>
      <c r="O343" s="131"/>
      <c r="P343" s="131"/>
    </row>
    <row r="344" spans="1:16" x14ac:dyDescent="0.2">
      <c r="A344" s="81"/>
      <c r="B344" s="81"/>
      <c r="C344" s="81"/>
      <c r="D344" s="82"/>
      <c r="E344" s="82"/>
      <c r="F344" s="81"/>
      <c r="G344" s="81"/>
      <c r="H344" s="81"/>
      <c r="I344" s="81"/>
      <c r="J344" s="81"/>
      <c r="K344" s="81"/>
      <c r="L344" s="81"/>
      <c r="M344" s="81"/>
      <c r="N344" s="81"/>
      <c r="O344" s="81"/>
      <c r="P344" s="81"/>
    </row>
    <row r="345" spans="1:16" x14ac:dyDescent="0.2">
      <c r="A345" s="108"/>
      <c r="B345" s="131"/>
      <c r="C345" s="131"/>
      <c r="D345" s="136" t="s">
        <v>5</v>
      </c>
      <c r="E345" s="136"/>
      <c r="F345" s="131"/>
      <c r="G345" s="131"/>
      <c r="H345" s="131"/>
      <c r="I345" s="131"/>
      <c r="J345" s="131"/>
      <c r="K345" s="131"/>
      <c r="L345" s="131"/>
      <c r="M345" s="131"/>
      <c r="N345" s="131"/>
      <c r="O345" s="131"/>
      <c r="P345" s="131"/>
    </row>
    <row r="346" spans="1:16" x14ac:dyDescent="0.2">
      <c r="A346" s="81"/>
      <c r="B346" s="81"/>
      <c r="C346" s="81"/>
      <c r="D346" s="82"/>
      <c r="E346" s="82"/>
      <c r="F346" s="81"/>
      <c r="G346" s="81"/>
      <c r="H346" s="81"/>
      <c r="I346" s="81"/>
      <c r="J346" s="81"/>
      <c r="K346" s="81"/>
      <c r="L346" s="81"/>
      <c r="M346" s="81"/>
      <c r="N346" s="81"/>
      <c r="O346" s="81"/>
      <c r="P346" s="81"/>
    </row>
    <row r="347" spans="1:16" x14ac:dyDescent="0.2">
      <c r="A347" s="108"/>
      <c r="B347" s="131"/>
      <c r="C347" s="131"/>
      <c r="D347" s="136" t="s">
        <v>37</v>
      </c>
      <c r="E347" s="136"/>
      <c r="F347" s="131"/>
      <c r="G347" s="131"/>
      <c r="H347" s="131"/>
      <c r="I347" s="131"/>
      <c r="J347" s="131"/>
      <c r="K347" s="131"/>
      <c r="L347" s="131"/>
      <c r="M347" s="131"/>
      <c r="N347" s="131"/>
      <c r="O347" s="131"/>
      <c r="P347" s="131"/>
    </row>
    <row r="348" spans="1:16" x14ac:dyDescent="0.2">
      <c r="A348" s="81"/>
      <c r="B348" s="81"/>
      <c r="C348" s="81"/>
      <c r="D348" s="82"/>
      <c r="E348" s="82"/>
      <c r="F348" s="81"/>
      <c r="G348" s="81"/>
      <c r="H348" s="81"/>
      <c r="I348" s="81"/>
      <c r="J348" s="81"/>
      <c r="K348" s="81"/>
      <c r="L348" s="81"/>
      <c r="M348" s="81"/>
      <c r="N348" s="81"/>
      <c r="O348" s="81"/>
      <c r="P348" s="81"/>
    </row>
    <row r="349" spans="1:16" x14ac:dyDescent="0.2">
      <c r="A349" s="108"/>
      <c r="B349" s="131"/>
      <c r="C349" s="131"/>
      <c r="D349" s="131" t="s">
        <v>6</v>
      </c>
      <c r="E349" s="131"/>
      <c r="F349" s="131"/>
      <c r="G349" s="131"/>
      <c r="H349" s="131"/>
      <c r="I349" s="131"/>
      <c r="J349" s="131"/>
      <c r="K349" s="131"/>
      <c r="L349" s="131"/>
      <c r="M349" s="131"/>
      <c r="N349" s="131"/>
      <c r="O349" s="131"/>
      <c r="P349" s="131"/>
    </row>
    <row r="351" spans="1:16" x14ac:dyDescent="0.2">
      <c r="A351" s="81"/>
      <c r="B351" s="81"/>
      <c r="C351" s="81"/>
      <c r="D351" s="81"/>
      <c r="E351" s="331" t="s">
        <v>194</v>
      </c>
      <c r="F351" s="331"/>
      <c r="G351" s="331"/>
      <c r="H351" s="331"/>
      <c r="I351" s="331"/>
      <c r="J351" s="331"/>
      <c r="K351" s="331"/>
      <c r="L351" s="332" t="s">
        <v>198</v>
      </c>
      <c r="M351" s="333"/>
      <c r="N351" s="334"/>
      <c r="O351" s="81"/>
      <c r="P351" s="81"/>
    </row>
    <row r="352" spans="1:16" x14ac:dyDescent="0.2">
      <c r="A352" s="81"/>
      <c r="B352" s="81"/>
      <c r="C352" s="81"/>
      <c r="D352" s="81"/>
      <c r="E352" s="323" t="s">
        <v>300</v>
      </c>
      <c r="F352" s="323"/>
      <c r="G352" s="323"/>
      <c r="H352" s="323"/>
      <c r="I352" s="323"/>
      <c r="J352" s="323"/>
      <c r="K352" s="323"/>
      <c r="L352" s="324">
        <v>0</v>
      </c>
      <c r="M352" s="325"/>
      <c r="N352" s="325"/>
      <c r="O352" s="81"/>
      <c r="P352" s="81"/>
    </row>
    <row r="353" spans="1:16" x14ac:dyDescent="0.2">
      <c r="A353" s="81"/>
      <c r="B353" s="81"/>
      <c r="C353" s="81"/>
      <c r="D353" s="81"/>
      <c r="E353" s="323" t="s">
        <v>301</v>
      </c>
      <c r="F353" s="323"/>
      <c r="G353" s="323"/>
      <c r="H353" s="323"/>
      <c r="I353" s="323"/>
      <c r="J353" s="323"/>
      <c r="K353" s="323"/>
      <c r="L353" s="324">
        <v>0</v>
      </c>
      <c r="M353" s="325"/>
      <c r="N353" s="325"/>
      <c r="O353" s="81"/>
      <c r="P353" s="81"/>
    </row>
    <row r="354" spans="1:16" x14ac:dyDescent="0.2">
      <c r="B354" s="81"/>
      <c r="C354" s="81"/>
      <c r="D354" s="81"/>
      <c r="E354" s="323" t="s">
        <v>302</v>
      </c>
      <c r="F354" s="323"/>
      <c r="G354" s="323"/>
      <c r="H354" s="323"/>
      <c r="I354" s="323"/>
      <c r="J354" s="323"/>
      <c r="K354" s="323"/>
      <c r="L354" s="324">
        <v>0</v>
      </c>
      <c r="M354" s="325"/>
      <c r="N354" s="325"/>
      <c r="O354" s="81"/>
      <c r="P354" s="81"/>
    </row>
    <row r="355" spans="1:16" x14ac:dyDescent="0.2">
      <c r="B355" s="81"/>
      <c r="C355" s="81"/>
      <c r="D355" s="81"/>
      <c r="E355" s="323" t="s">
        <v>303</v>
      </c>
      <c r="F355" s="323"/>
      <c r="G355" s="323"/>
      <c r="H355" s="323"/>
      <c r="I355" s="323"/>
      <c r="J355" s="323"/>
      <c r="K355" s="323"/>
      <c r="L355" s="324">
        <v>0</v>
      </c>
      <c r="M355" s="325"/>
      <c r="N355" s="325"/>
      <c r="O355" s="81"/>
      <c r="P355" s="81"/>
    </row>
    <row r="356" spans="1:16" x14ac:dyDescent="0.2">
      <c r="B356" s="81"/>
      <c r="C356" s="81"/>
      <c r="D356" s="81"/>
      <c r="E356" s="323" t="s">
        <v>304</v>
      </c>
      <c r="F356" s="323"/>
      <c r="G356" s="323"/>
      <c r="H356" s="323"/>
      <c r="I356" s="323"/>
      <c r="J356" s="323"/>
      <c r="K356" s="323"/>
      <c r="L356" s="324">
        <v>0</v>
      </c>
      <c r="M356" s="325"/>
      <c r="N356" s="325"/>
      <c r="O356" s="81"/>
      <c r="P356" s="81"/>
    </row>
    <row r="357" spans="1:16" x14ac:dyDescent="0.2">
      <c r="B357" s="81"/>
      <c r="C357" s="81"/>
      <c r="D357" s="81"/>
      <c r="E357" s="323" t="s">
        <v>305</v>
      </c>
      <c r="F357" s="323"/>
      <c r="G357" s="323"/>
      <c r="H357" s="323"/>
      <c r="I357" s="323"/>
      <c r="J357" s="323"/>
      <c r="K357" s="323"/>
      <c r="L357" s="324">
        <v>0</v>
      </c>
      <c r="M357" s="325"/>
      <c r="N357" s="325"/>
      <c r="O357" s="81"/>
      <c r="P357" s="81"/>
    </row>
    <row r="358" spans="1:16" x14ac:dyDescent="0.2">
      <c r="B358" s="81"/>
      <c r="C358" s="81"/>
      <c r="D358" s="81"/>
      <c r="E358" s="323"/>
      <c r="F358" s="323"/>
      <c r="G358" s="323"/>
      <c r="H358" s="323"/>
      <c r="I358" s="323"/>
      <c r="J358" s="323"/>
      <c r="K358" s="323"/>
      <c r="L358" s="324">
        <v>0</v>
      </c>
      <c r="M358" s="325"/>
      <c r="N358" s="325"/>
      <c r="O358" s="81"/>
      <c r="P358" s="81"/>
    </row>
    <row r="359" spans="1:16" x14ac:dyDescent="0.2">
      <c r="B359" s="81"/>
      <c r="C359" s="81"/>
      <c r="D359" s="81"/>
      <c r="E359" s="327" t="s">
        <v>306</v>
      </c>
      <c r="F359" s="328"/>
      <c r="G359" s="328"/>
      <c r="H359" s="328"/>
      <c r="I359" s="328"/>
      <c r="J359" s="328"/>
      <c r="K359" s="329"/>
      <c r="L359" s="436">
        <v>0</v>
      </c>
      <c r="M359" s="436"/>
      <c r="N359" s="436"/>
      <c r="O359" s="81"/>
      <c r="P359" s="81"/>
    </row>
    <row r="361" spans="1:16" x14ac:dyDescent="0.2">
      <c r="B361" s="81"/>
      <c r="C361" s="82" t="s">
        <v>38</v>
      </c>
      <c r="D361" s="81"/>
      <c r="E361" s="81"/>
      <c r="F361" s="81"/>
      <c r="G361" s="81"/>
      <c r="H361" s="81"/>
      <c r="I361" s="81"/>
      <c r="J361" s="81"/>
      <c r="K361" s="81"/>
      <c r="L361" s="81"/>
      <c r="M361" s="81"/>
      <c r="N361" s="81"/>
      <c r="O361" s="81"/>
      <c r="P361" s="81"/>
    </row>
    <row r="362" spans="1:16" x14ac:dyDescent="0.2">
      <c r="B362" s="81"/>
      <c r="C362" s="82"/>
      <c r="D362" s="81"/>
      <c r="E362" s="81"/>
      <c r="F362" s="81"/>
      <c r="G362" s="81"/>
      <c r="H362" s="81"/>
      <c r="I362" s="81"/>
      <c r="J362" s="81"/>
      <c r="K362" s="81"/>
      <c r="L362" s="81"/>
      <c r="M362" s="81"/>
      <c r="N362" s="81"/>
      <c r="O362" s="81"/>
      <c r="P362" s="81"/>
    </row>
    <row r="363" spans="1:16" x14ac:dyDescent="0.2">
      <c r="B363" s="131"/>
      <c r="C363" s="131"/>
      <c r="D363" s="131" t="s">
        <v>7</v>
      </c>
      <c r="E363" s="131"/>
      <c r="F363" s="131"/>
      <c r="G363" s="131"/>
      <c r="H363" s="131"/>
      <c r="I363" s="131"/>
      <c r="J363" s="131"/>
      <c r="K363" s="131"/>
      <c r="L363" s="131"/>
      <c r="M363" s="131"/>
      <c r="N363" s="131"/>
      <c r="O363" s="131"/>
      <c r="P363" s="131"/>
    </row>
    <row r="364" spans="1:16" x14ac:dyDescent="0.2">
      <c r="B364" s="81"/>
      <c r="C364" s="81"/>
      <c r="D364" s="81"/>
      <c r="E364" s="81"/>
      <c r="F364" s="81"/>
      <c r="G364" s="81"/>
      <c r="H364" s="81"/>
      <c r="I364" s="81"/>
      <c r="J364" s="81"/>
      <c r="K364" s="81"/>
      <c r="L364" s="81"/>
      <c r="M364" s="81"/>
      <c r="N364" s="81"/>
      <c r="O364" s="81"/>
      <c r="P364" s="81"/>
    </row>
    <row r="365" spans="1:16" x14ac:dyDescent="0.2">
      <c r="B365" s="131"/>
      <c r="C365" s="131"/>
      <c r="D365" s="131" t="s">
        <v>8</v>
      </c>
      <c r="E365" s="131"/>
      <c r="F365" s="131"/>
      <c r="G365" s="131"/>
      <c r="H365" s="131"/>
      <c r="I365" s="131"/>
      <c r="J365" s="131"/>
      <c r="K365" s="131"/>
      <c r="L365" s="131"/>
      <c r="M365" s="131"/>
      <c r="N365" s="131"/>
      <c r="O365" s="131"/>
      <c r="P365" s="131"/>
    </row>
    <row r="367" spans="1:16" x14ac:dyDescent="0.2">
      <c r="B367" s="342" t="s">
        <v>238</v>
      </c>
      <c r="C367" s="342"/>
      <c r="D367" s="342"/>
      <c r="E367" s="342"/>
      <c r="F367" s="342"/>
      <c r="G367" s="342"/>
      <c r="H367" s="342"/>
      <c r="I367" s="342"/>
      <c r="J367" s="342"/>
      <c r="K367" s="342"/>
      <c r="L367" s="342"/>
      <c r="M367" s="342"/>
      <c r="N367" s="342"/>
      <c r="O367" s="342"/>
      <c r="P367" s="342"/>
    </row>
    <row r="368" spans="1:16" x14ac:dyDescent="0.2">
      <c r="B368" s="81"/>
      <c r="C368" s="81"/>
      <c r="D368" s="81"/>
      <c r="E368" s="81"/>
      <c r="F368" s="81"/>
      <c r="G368" s="81"/>
      <c r="H368" s="81"/>
      <c r="I368" s="81"/>
      <c r="J368" s="81"/>
      <c r="K368" s="81"/>
      <c r="L368" s="81"/>
      <c r="M368" s="81"/>
      <c r="N368" s="81"/>
      <c r="O368" s="81"/>
      <c r="P368" s="81"/>
    </row>
    <row r="369" spans="1:16" x14ac:dyDescent="0.2">
      <c r="B369" s="133" t="s">
        <v>86</v>
      </c>
      <c r="C369" s="341" t="s">
        <v>83</v>
      </c>
      <c r="D369" s="341"/>
      <c r="E369" s="341"/>
      <c r="F369" s="341"/>
      <c r="G369" s="341"/>
      <c r="H369" s="341"/>
      <c r="I369" s="341"/>
      <c r="J369" s="341"/>
      <c r="K369" s="341"/>
      <c r="L369" s="341"/>
      <c r="M369" s="341"/>
      <c r="N369" s="341"/>
      <c r="O369" s="341"/>
      <c r="P369" s="341"/>
    </row>
    <row r="370" spans="1:16" x14ac:dyDescent="0.2">
      <c r="A370" s="81"/>
      <c r="B370" s="99"/>
      <c r="C370" s="81"/>
      <c r="D370" s="81"/>
      <c r="E370" s="81"/>
      <c r="F370" s="81"/>
      <c r="G370" s="81"/>
      <c r="H370" s="81"/>
      <c r="I370" s="81"/>
      <c r="J370" s="81"/>
      <c r="K370" s="81"/>
      <c r="L370" s="81"/>
      <c r="M370" s="81"/>
      <c r="N370" s="81"/>
      <c r="O370" s="81"/>
      <c r="P370" s="81"/>
    </row>
    <row r="371" spans="1:16" x14ac:dyDescent="0.2">
      <c r="A371" s="108"/>
      <c r="B371" s="152" t="s">
        <v>85</v>
      </c>
      <c r="C371" s="131" t="s">
        <v>84</v>
      </c>
      <c r="D371" s="131"/>
      <c r="E371" s="131"/>
      <c r="F371" s="131"/>
      <c r="G371" s="131"/>
      <c r="H371" s="131"/>
      <c r="I371" s="131"/>
      <c r="J371" s="131"/>
      <c r="K371" s="131"/>
      <c r="L371" s="131"/>
      <c r="M371" s="131"/>
      <c r="N371" s="131"/>
      <c r="O371" s="131"/>
      <c r="P371" s="131"/>
    </row>
    <row r="372" spans="1:16" x14ac:dyDescent="0.2">
      <c r="A372" s="81"/>
      <c r="B372" s="99"/>
      <c r="C372" s="81"/>
      <c r="D372" s="81"/>
      <c r="E372" s="81"/>
      <c r="F372" s="81"/>
      <c r="G372" s="81"/>
      <c r="H372" s="81"/>
      <c r="I372" s="81"/>
      <c r="J372" s="81"/>
      <c r="K372" s="81"/>
      <c r="L372" s="81"/>
      <c r="M372" s="81"/>
      <c r="N372" s="81"/>
      <c r="O372" s="81"/>
      <c r="P372" s="81"/>
    </row>
    <row r="373" spans="1:16" x14ac:dyDescent="0.2">
      <c r="A373" s="108"/>
      <c r="B373" s="152" t="s">
        <v>88</v>
      </c>
      <c r="C373" s="131" t="s">
        <v>87</v>
      </c>
      <c r="D373" s="131"/>
      <c r="E373" s="131"/>
      <c r="F373" s="131"/>
      <c r="G373" s="131"/>
      <c r="H373" s="131"/>
      <c r="I373" s="131"/>
      <c r="J373" s="131"/>
      <c r="K373" s="131"/>
      <c r="L373" s="131"/>
      <c r="M373" s="131"/>
      <c r="N373" s="131"/>
      <c r="O373" s="131"/>
      <c r="P373" s="131"/>
    </row>
    <row r="375" spans="1:16" x14ac:dyDescent="0.2">
      <c r="A375" s="326" t="s">
        <v>39</v>
      </c>
      <c r="B375" s="326"/>
      <c r="C375" s="326"/>
      <c r="D375" s="326"/>
      <c r="E375" s="326"/>
      <c r="F375" s="326"/>
      <c r="G375" s="326"/>
      <c r="H375" s="326"/>
      <c r="I375" s="326"/>
      <c r="J375" s="326"/>
      <c r="K375" s="326"/>
      <c r="L375" s="326"/>
      <c r="M375" s="326"/>
      <c r="N375" s="326"/>
      <c r="O375" s="326"/>
      <c r="P375" s="326"/>
    </row>
    <row r="376" spans="1:16" x14ac:dyDescent="0.2">
      <c r="A376" s="85"/>
      <c r="B376" s="85"/>
      <c r="C376" s="85"/>
      <c r="D376" s="85"/>
      <c r="E376" s="85"/>
      <c r="F376" s="85"/>
      <c r="G376" s="85"/>
      <c r="H376" s="85"/>
      <c r="I376" s="85"/>
      <c r="J376" s="85"/>
      <c r="K376" s="85"/>
      <c r="L376" s="85"/>
      <c r="M376" s="85"/>
      <c r="N376" s="85"/>
      <c r="O376" s="85"/>
      <c r="P376" s="85"/>
    </row>
    <row r="377" spans="1:16" x14ac:dyDescent="0.2">
      <c r="A377" s="81"/>
      <c r="B377" s="104" t="s">
        <v>86</v>
      </c>
      <c r="C377" s="94" t="s">
        <v>97</v>
      </c>
      <c r="D377" s="81"/>
      <c r="E377" s="81"/>
      <c r="F377" s="81"/>
      <c r="G377" s="81"/>
      <c r="H377" s="81"/>
      <c r="I377" s="81"/>
      <c r="J377" s="81"/>
      <c r="K377" s="81"/>
      <c r="L377" s="81"/>
      <c r="M377" s="81"/>
      <c r="N377" s="81"/>
      <c r="O377" s="81"/>
      <c r="P377" s="81"/>
    </row>
    <row r="378" spans="1:16" x14ac:dyDescent="0.2">
      <c r="A378" s="83"/>
      <c r="B378" s="81"/>
      <c r="C378" s="81"/>
      <c r="D378" s="81"/>
      <c r="E378" s="81"/>
      <c r="F378" s="81"/>
      <c r="G378" s="81"/>
      <c r="H378" s="81"/>
      <c r="I378" s="81"/>
      <c r="J378" s="81"/>
      <c r="K378" s="81"/>
      <c r="L378" s="81"/>
      <c r="M378" s="81"/>
      <c r="N378" s="81"/>
      <c r="O378" s="81"/>
      <c r="P378" s="81"/>
    </row>
    <row r="379" spans="1:16" x14ac:dyDescent="0.2">
      <c r="A379" s="108"/>
      <c r="B379" s="320" t="s">
        <v>9</v>
      </c>
      <c r="C379" s="320"/>
      <c r="D379" s="320"/>
      <c r="E379" s="320"/>
      <c r="F379" s="320"/>
      <c r="G379" s="320"/>
      <c r="H379" s="320"/>
      <c r="I379" s="320"/>
      <c r="J379" s="320"/>
      <c r="K379" s="320"/>
      <c r="L379" s="320"/>
      <c r="M379" s="320"/>
      <c r="N379" s="320"/>
      <c r="O379" s="320"/>
      <c r="P379" s="320"/>
    </row>
    <row r="380" spans="1:16" x14ac:dyDescent="0.2">
      <c r="A380" s="82"/>
      <c r="B380" s="81"/>
      <c r="C380" s="81"/>
      <c r="D380" s="81"/>
      <c r="E380" s="81"/>
      <c r="F380" s="81"/>
      <c r="G380" s="81"/>
      <c r="H380" s="81"/>
      <c r="I380" s="81"/>
      <c r="J380" s="81"/>
      <c r="K380" s="81"/>
      <c r="L380" s="81"/>
      <c r="M380" s="81"/>
      <c r="N380" s="81"/>
      <c r="O380" s="81"/>
      <c r="P380" s="81"/>
    </row>
    <row r="381" spans="1:16" x14ac:dyDescent="0.2">
      <c r="A381" s="108"/>
      <c r="B381" s="320" t="s">
        <v>246</v>
      </c>
      <c r="C381" s="320"/>
      <c r="D381" s="320"/>
      <c r="E381" s="320"/>
      <c r="F381" s="320"/>
      <c r="G381" s="320"/>
      <c r="H381" s="320"/>
      <c r="I381" s="320"/>
      <c r="J381" s="320"/>
      <c r="K381" s="320"/>
      <c r="L381" s="320"/>
      <c r="M381" s="320"/>
      <c r="N381" s="320"/>
      <c r="O381" s="320"/>
      <c r="P381" s="320"/>
    </row>
    <row r="382" spans="1:16" x14ac:dyDescent="0.2">
      <c r="A382" s="81"/>
      <c r="B382" s="81"/>
      <c r="C382" s="81"/>
      <c r="D382" s="81"/>
      <c r="E382" s="81"/>
      <c r="F382" s="81"/>
      <c r="G382" s="81"/>
      <c r="H382" s="81"/>
      <c r="I382" s="81"/>
      <c r="J382" s="81"/>
      <c r="K382" s="81"/>
      <c r="L382" s="81"/>
      <c r="M382" s="81"/>
      <c r="N382" s="81"/>
      <c r="O382" s="81"/>
      <c r="P382" s="81"/>
    </row>
    <row r="383" spans="1:16" x14ac:dyDescent="0.2">
      <c r="A383" s="108"/>
      <c r="B383" s="320" t="s">
        <v>247</v>
      </c>
      <c r="C383" s="320"/>
      <c r="D383" s="320"/>
      <c r="E383" s="320"/>
      <c r="F383" s="320"/>
      <c r="G383" s="320"/>
      <c r="H383" s="320"/>
      <c r="I383" s="320"/>
      <c r="J383" s="320"/>
      <c r="K383" s="320"/>
      <c r="L383" s="320"/>
      <c r="M383" s="320"/>
      <c r="N383" s="320"/>
      <c r="O383" s="320"/>
      <c r="P383" s="320"/>
    </row>
    <row r="385" spans="1:16" x14ac:dyDescent="0.2">
      <c r="A385" s="81"/>
      <c r="B385" s="104" t="s">
        <v>98</v>
      </c>
      <c r="C385" s="94" t="s">
        <v>99</v>
      </c>
      <c r="D385" s="81"/>
      <c r="E385" s="81"/>
      <c r="F385" s="81"/>
      <c r="G385" s="81"/>
      <c r="H385" s="81"/>
      <c r="I385" s="81"/>
      <c r="J385" s="81"/>
      <c r="K385" s="81"/>
      <c r="L385" s="81"/>
      <c r="M385" s="81"/>
      <c r="N385" s="81"/>
      <c r="O385" s="81"/>
      <c r="P385" s="81"/>
    </row>
    <row r="386" spans="1:16" x14ac:dyDescent="0.2">
      <c r="A386" s="83"/>
      <c r="B386" s="81"/>
      <c r="C386" s="81"/>
      <c r="D386" s="81"/>
      <c r="E386" s="81"/>
      <c r="F386" s="81"/>
      <c r="G386" s="81"/>
      <c r="H386" s="81"/>
      <c r="I386" s="81"/>
      <c r="J386" s="81"/>
      <c r="K386" s="81"/>
      <c r="L386" s="81"/>
      <c r="M386" s="81"/>
      <c r="N386" s="81"/>
      <c r="O386" s="81"/>
      <c r="P386" s="81"/>
    </row>
    <row r="387" spans="1:16" x14ac:dyDescent="0.2">
      <c r="A387" s="108"/>
      <c r="B387" s="320" t="s">
        <v>248</v>
      </c>
      <c r="C387" s="320"/>
      <c r="D387" s="320"/>
      <c r="E387" s="320"/>
      <c r="F387" s="320"/>
      <c r="G387" s="320"/>
      <c r="H387" s="320"/>
      <c r="I387" s="320"/>
      <c r="J387" s="320"/>
      <c r="K387" s="320"/>
      <c r="L387" s="320"/>
      <c r="M387" s="320"/>
      <c r="N387" s="320"/>
      <c r="O387" s="320"/>
      <c r="P387" s="320"/>
    </row>
    <row r="388" spans="1:16" x14ac:dyDescent="0.2">
      <c r="A388" s="81"/>
      <c r="B388" s="81"/>
      <c r="C388" s="81"/>
      <c r="D388" s="81"/>
      <c r="E388" s="81"/>
      <c r="F388" s="81"/>
      <c r="G388" s="81"/>
      <c r="H388" s="81"/>
      <c r="I388" s="81"/>
      <c r="J388" s="81"/>
      <c r="K388" s="81"/>
      <c r="L388" s="81"/>
      <c r="M388" s="81"/>
      <c r="N388" s="81"/>
      <c r="O388" s="81"/>
      <c r="P388" s="81"/>
    </row>
    <row r="389" spans="1:16" x14ac:dyDescent="0.2">
      <c r="A389" s="81"/>
      <c r="B389" s="104" t="s">
        <v>100</v>
      </c>
      <c r="C389" s="94" t="s">
        <v>101</v>
      </c>
      <c r="D389" s="81"/>
      <c r="E389" s="81"/>
      <c r="F389" s="81"/>
      <c r="G389" s="81"/>
      <c r="H389" s="81"/>
      <c r="I389" s="81"/>
      <c r="J389" s="81"/>
      <c r="K389" s="81"/>
      <c r="L389" s="81"/>
      <c r="M389" s="81"/>
      <c r="N389" s="81"/>
      <c r="O389" s="81"/>
      <c r="P389" s="81"/>
    </row>
    <row r="390" spans="1:16" x14ac:dyDescent="0.2">
      <c r="A390" s="83"/>
      <c r="B390" s="81"/>
      <c r="C390" s="81"/>
      <c r="D390" s="81"/>
      <c r="E390" s="81"/>
      <c r="F390" s="81"/>
      <c r="G390" s="81"/>
      <c r="H390" s="81"/>
      <c r="I390" s="81"/>
      <c r="J390" s="81"/>
      <c r="K390" s="81"/>
      <c r="L390" s="81"/>
      <c r="M390" s="81"/>
      <c r="N390" s="81"/>
      <c r="O390" s="81"/>
      <c r="P390" s="81"/>
    </row>
    <row r="391" spans="1:16" x14ac:dyDescent="0.2">
      <c r="A391" s="108"/>
      <c r="B391" s="136" t="s">
        <v>40</v>
      </c>
      <c r="C391" s="131"/>
      <c r="D391" s="131"/>
      <c r="E391" s="131"/>
      <c r="F391" s="131"/>
      <c r="G391" s="131"/>
      <c r="H391" s="131"/>
      <c r="I391" s="131"/>
      <c r="J391" s="131"/>
      <c r="K391" s="131"/>
      <c r="L391" s="131"/>
      <c r="M391" s="131"/>
      <c r="N391" s="131"/>
      <c r="O391" s="131"/>
      <c r="P391" s="131"/>
    </row>
    <row r="392" spans="1:16" x14ac:dyDescent="0.2">
      <c r="A392" s="82"/>
      <c r="B392" s="81"/>
      <c r="C392" s="81"/>
      <c r="D392" s="81"/>
      <c r="E392" s="81"/>
      <c r="F392" s="81"/>
      <c r="G392" s="81"/>
      <c r="H392" s="81"/>
      <c r="I392" s="81"/>
      <c r="J392" s="81"/>
      <c r="K392" s="81"/>
      <c r="L392" s="81"/>
      <c r="M392" s="81"/>
      <c r="N392" s="81"/>
      <c r="O392" s="81"/>
      <c r="P392" s="81"/>
    </row>
    <row r="393" spans="1:16" x14ac:dyDescent="0.2">
      <c r="A393" s="108"/>
      <c r="B393" s="131"/>
      <c r="C393" s="136" t="s">
        <v>11</v>
      </c>
      <c r="D393" s="131" t="s">
        <v>102</v>
      </c>
      <c r="E393" s="131"/>
      <c r="F393" s="131"/>
      <c r="G393" s="131"/>
      <c r="H393" s="131"/>
      <c r="I393" s="131"/>
      <c r="J393" s="131"/>
      <c r="K393" s="131"/>
      <c r="L393" s="131"/>
      <c r="M393" s="131"/>
      <c r="N393" s="131"/>
      <c r="O393" s="131"/>
      <c r="P393" s="131"/>
    </row>
    <row r="394" spans="1:16" x14ac:dyDescent="0.2">
      <c r="A394" s="81"/>
      <c r="B394" s="81"/>
      <c r="C394" s="82"/>
      <c r="D394" s="81"/>
      <c r="E394" s="81"/>
      <c r="F394" s="81"/>
      <c r="G394" s="81"/>
      <c r="H394" s="81"/>
      <c r="I394" s="81"/>
      <c r="J394" s="81"/>
      <c r="K394" s="81"/>
      <c r="L394" s="81"/>
      <c r="M394" s="81"/>
      <c r="N394" s="81"/>
      <c r="O394" s="81"/>
      <c r="P394" s="81"/>
    </row>
    <row r="395" spans="1:16" x14ac:dyDescent="0.2">
      <c r="A395" s="108"/>
      <c r="B395" s="131"/>
      <c r="C395" s="136" t="s">
        <v>103</v>
      </c>
      <c r="D395" s="131" t="s">
        <v>104</v>
      </c>
      <c r="E395" s="131"/>
      <c r="F395" s="131"/>
      <c r="G395" s="131"/>
      <c r="H395" s="131"/>
      <c r="I395" s="131"/>
      <c r="J395" s="131"/>
      <c r="K395" s="131"/>
      <c r="L395" s="131"/>
      <c r="M395" s="131"/>
      <c r="N395" s="131"/>
      <c r="O395" s="131"/>
      <c r="P395" s="131"/>
    </row>
    <row r="396" spans="1:16" x14ac:dyDescent="0.2">
      <c r="A396" s="81"/>
      <c r="B396" s="82"/>
      <c r="C396" s="81"/>
      <c r="D396" s="81"/>
      <c r="E396" s="81"/>
      <c r="F396" s="81"/>
      <c r="G396" s="81"/>
      <c r="H396" s="81"/>
      <c r="I396" s="81"/>
      <c r="J396" s="81"/>
      <c r="K396" s="81"/>
      <c r="L396" s="81"/>
      <c r="M396" s="81"/>
      <c r="N396" s="81"/>
      <c r="O396" s="81"/>
      <c r="P396" s="81"/>
    </row>
    <row r="397" spans="1:16" x14ac:dyDescent="0.2">
      <c r="A397" s="81"/>
      <c r="B397" s="104" t="s">
        <v>105</v>
      </c>
      <c r="C397" s="94" t="s">
        <v>106</v>
      </c>
      <c r="D397" s="81"/>
      <c r="E397" s="81"/>
      <c r="F397" s="81"/>
      <c r="G397" s="81"/>
      <c r="H397" s="81"/>
      <c r="I397" s="81"/>
      <c r="J397" s="81"/>
      <c r="K397" s="81"/>
      <c r="L397" s="81"/>
      <c r="M397" s="81"/>
      <c r="N397" s="81"/>
      <c r="O397" s="81"/>
      <c r="P397" s="81"/>
    </row>
    <row r="398" spans="1:16" x14ac:dyDescent="0.2">
      <c r="A398" s="83"/>
      <c r="B398" s="81"/>
      <c r="C398" s="81"/>
      <c r="D398" s="81"/>
      <c r="E398" s="81"/>
      <c r="F398" s="81"/>
      <c r="G398" s="81"/>
      <c r="H398" s="81"/>
      <c r="I398" s="81"/>
      <c r="J398" s="81"/>
      <c r="K398" s="81"/>
      <c r="L398" s="81"/>
      <c r="M398" s="81"/>
      <c r="N398" s="81"/>
      <c r="O398" s="81"/>
      <c r="P398" s="81"/>
    </row>
    <row r="399" spans="1:16" x14ac:dyDescent="0.2">
      <c r="A399" s="108"/>
      <c r="B399" s="136" t="s">
        <v>40</v>
      </c>
      <c r="C399" s="131"/>
      <c r="D399" s="131"/>
      <c r="E399" s="131"/>
      <c r="F399" s="131"/>
      <c r="G399" s="131"/>
      <c r="H399" s="131"/>
      <c r="I399" s="131"/>
      <c r="J399" s="131"/>
      <c r="K399" s="131"/>
      <c r="L399" s="131"/>
      <c r="M399" s="131"/>
      <c r="N399" s="131"/>
      <c r="O399" s="131"/>
      <c r="P399" s="131"/>
    </row>
    <row r="400" spans="1:16" x14ac:dyDescent="0.2">
      <c r="A400" s="82"/>
      <c r="B400" s="81"/>
      <c r="C400" s="81"/>
      <c r="D400" s="81"/>
      <c r="E400" s="81"/>
      <c r="F400" s="81"/>
      <c r="G400" s="81"/>
      <c r="H400" s="81"/>
      <c r="I400" s="81"/>
      <c r="J400" s="81"/>
      <c r="K400" s="81"/>
      <c r="L400" s="81"/>
      <c r="M400" s="81"/>
      <c r="N400" s="81"/>
      <c r="O400" s="81"/>
      <c r="P400" s="81"/>
    </row>
    <row r="401" spans="1:16" x14ac:dyDescent="0.2">
      <c r="A401" s="108"/>
      <c r="B401" s="131"/>
      <c r="C401" s="136" t="s">
        <v>11</v>
      </c>
      <c r="D401" s="131" t="s">
        <v>107</v>
      </c>
      <c r="E401" s="131"/>
      <c r="F401" s="131"/>
      <c r="G401" s="131"/>
      <c r="H401" s="131"/>
      <c r="I401" s="131"/>
      <c r="J401" s="131"/>
      <c r="K401" s="131"/>
      <c r="L401" s="131"/>
      <c r="M401" s="131"/>
      <c r="N401" s="131"/>
      <c r="O401" s="131"/>
      <c r="P401" s="131"/>
    </row>
    <row r="402" spans="1:16" x14ac:dyDescent="0.2">
      <c r="A402" s="81"/>
      <c r="B402" s="81"/>
      <c r="C402" s="82"/>
      <c r="D402" s="81"/>
      <c r="E402" s="81"/>
      <c r="F402" s="81"/>
      <c r="G402" s="81"/>
      <c r="H402" s="81"/>
      <c r="I402" s="81"/>
      <c r="J402" s="81"/>
      <c r="K402" s="81"/>
      <c r="L402" s="81"/>
      <c r="M402" s="81"/>
      <c r="N402" s="81"/>
      <c r="O402" s="81"/>
      <c r="P402" s="81"/>
    </row>
    <row r="403" spans="1:16" x14ac:dyDescent="0.2">
      <c r="A403" s="108"/>
      <c r="B403" s="131"/>
      <c r="C403" s="136" t="s">
        <v>103</v>
      </c>
      <c r="D403" s="131" t="s">
        <v>108</v>
      </c>
      <c r="E403" s="131"/>
      <c r="F403" s="131"/>
      <c r="G403" s="131"/>
      <c r="H403" s="131"/>
      <c r="I403" s="131"/>
      <c r="J403" s="131"/>
      <c r="K403" s="131"/>
      <c r="L403" s="131"/>
      <c r="M403" s="131"/>
      <c r="N403" s="131"/>
      <c r="O403" s="131"/>
      <c r="P403" s="131"/>
    </row>
    <row r="404" spans="1:16" x14ac:dyDescent="0.2">
      <c r="A404" s="81"/>
      <c r="B404" s="81"/>
      <c r="C404" s="82"/>
      <c r="D404" s="81"/>
      <c r="E404" s="81"/>
      <c r="F404" s="81"/>
      <c r="G404" s="81"/>
      <c r="H404" s="81"/>
      <c r="I404" s="81"/>
      <c r="J404" s="81"/>
      <c r="K404" s="81"/>
      <c r="L404" s="81"/>
      <c r="M404" s="81"/>
      <c r="N404" s="81"/>
      <c r="O404" s="81"/>
      <c r="P404" s="81"/>
    </row>
    <row r="405" spans="1:16" x14ac:dyDescent="0.2">
      <c r="A405" s="108"/>
      <c r="B405" s="131"/>
      <c r="C405" s="136" t="s">
        <v>109</v>
      </c>
      <c r="D405" s="131" t="s">
        <v>110</v>
      </c>
      <c r="E405" s="131"/>
      <c r="F405" s="131"/>
      <c r="G405" s="131"/>
      <c r="H405" s="131"/>
      <c r="I405" s="131"/>
      <c r="J405" s="131"/>
      <c r="K405" s="131"/>
      <c r="L405" s="131"/>
      <c r="M405" s="131"/>
      <c r="N405" s="131"/>
      <c r="O405" s="131"/>
      <c r="P405" s="131"/>
    </row>
    <row r="406" spans="1:16" x14ac:dyDescent="0.2">
      <c r="A406" s="81"/>
      <c r="B406" s="81"/>
      <c r="C406" s="82"/>
      <c r="D406" s="81"/>
      <c r="E406" s="81"/>
      <c r="F406" s="81"/>
      <c r="G406" s="81"/>
      <c r="H406" s="81"/>
      <c r="I406" s="81"/>
      <c r="J406" s="81"/>
      <c r="K406" s="81"/>
      <c r="L406" s="81"/>
      <c r="M406" s="81"/>
      <c r="N406" s="81"/>
      <c r="O406" s="81"/>
      <c r="P406" s="81"/>
    </row>
    <row r="407" spans="1:16" x14ac:dyDescent="0.2">
      <c r="A407" s="108"/>
      <c r="B407" s="131"/>
      <c r="C407" s="136" t="s">
        <v>111</v>
      </c>
      <c r="D407" s="131" t="s">
        <v>112</v>
      </c>
      <c r="E407" s="131"/>
      <c r="F407" s="131"/>
      <c r="G407" s="131"/>
      <c r="H407" s="131"/>
      <c r="I407" s="131"/>
      <c r="J407" s="131"/>
      <c r="K407" s="131"/>
      <c r="L407" s="131"/>
      <c r="M407" s="131"/>
      <c r="N407" s="131"/>
      <c r="O407" s="131"/>
      <c r="P407" s="131"/>
    </row>
    <row r="408" spans="1:16" x14ac:dyDescent="0.2">
      <c r="A408" s="81"/>
      <c r="B408" s="81"/>
      <c r="C408" s="82"/>
      <c r="D408" s="81"/>
      <c r="E408" s="81"/>
      <c r="F408" s="81"/>
      <c r="G408" s="81"/>
      <c r="H408" s="81"/>
      <c r="I408" s="81"/>
      <c r="J408" s="81"/>
      <c r="K408" s="81"/>
      <c r="L408" s="81"/>
      <c r="M408" s="81"/>
      <c r="N408" s="81"/>
      <c r="O408" s="81"/>
      <c r="P408" s="81"/>
    </row>
    <row r="409" spans="1:16" x14ac:dyDescent="0.2">
      <c r="A409" s="108"/>
      <c r="B409" s="131"/>
      <c r="C409" s="136" t="s">
        <v>113</v>
      </c>
      <c r="D409" s="131" t="s">
        <v>114</v>
      </c>
      <c r="E409" s="131"/>
      <c r="F409" s="131"/>
      <c r="G409" s="131"/>
      <c r="H409" s="131"/>
      <c r="I409" s="131"/>
      <c r="J409" s="131"/>
      <c r="K409" s="131"/>
      <c r="L409" s="131"/>
      <c r="M409" s="131"/>
      <c r="N409" s="131"/>
      <c r="O409" s="131"/>
      <c r="P409" s="131"/>
    </row>
    <row r="410" spans="1:16" x14ac:dyDescent="0.2">
      <c r="A410" s="81"/>
      <c r="B410" s="81"/>
      <c r="C410" s="81"/>
      <c r="D410" s="81"/>
      <c r="E410" s="81"/>
      <c r="F410" s="81"/>
      <c r="G410" s="81"/>
      <c r="H410" s="81"/>
      <c r="I410" s="81"/>
      <c r="J410" s="81"/>
      <c r="K410" s="81"/>
      <c r="L410" s="81"/>
      <c r="M410" s="81"/>
      <c r="N410" s="81"/>
      <c r="O410" s="81"/>
      <c r="P410" s="81"/>
    </row>
    <row r="411" spans="1:16" x14ac:dyDescent="0.2">
      <c r="A411" s="108"/>
      <c r="B411" s="131"/>
      <c r="C411" s="136" t="s">
        <v>115</v>
      </c>
      <c r="D411" s="131" t="s">
        <v>116</v>
      </c>
      <c r="E411" s="131"/>
      <c r="F411" s="131"/>
      <c r="G411" s="131"/>
      <c r="H411" s="131"/>
      <c r="I411" s="131"/>
      <c r="J411" s="131"/>
      <c r="K411" s="131"/>
      <c r="L411" s="131"/>
      <c r="M411" s="131"/>
      <c r="N411" s="131"/>
      <c r="O411" s="131"/>
      <c r="P411" s="131"/>
    </row>
    <row r="412" spans="1:16" x14ac:dyDescent="0.2">
      <c r="A412" s="81"/>
      <c r="B412" s="81"/>
      <c r="C412" s="82"/>
      <c r="D412" s="81"/>
      <c r="E412" s="81"/>
      <c r="F412" s="81"/>
      <c r="G412" s="81"/>
      <c r="H412" s="81"/>
      <c r="I412" s="81"/>
      <c r="J412" s="81"/>
      <c r="K412" s="81"/>
      <c r="L412" s="81"/>
      <c r="M412" s="81"/>
      <c r="N412" s="81"/>
      <c r="O412" s="81"/>
      <c r="P412" s="81"/>
    </row>
    <row r="413" spans="1:16" x14ac:dyDescent="0.2">
      <c r="A413" s="108"/>
      <c r="B413" s="131"/>
      <c r="C413" s="136" t="s">
        <v>117</v>
      </c>
      <c r="D413" s="131" t="s">
        <v>118</v>
      </c>
      <c r="E413" s="131"/>
      <c r="F413" s="131"/>
      <c r="G413" s="131"/>
      <c r="H413" s="131"/>
      <c r="I413" s="131"/>
      <c r="J413" s="131"/>
      <c r="K413" s="131"/>
      <c r="L413" s="131"/>
      <c r="M413" s="131"/>
      <c r="N413" s="131"/>
      <c r="O413" s="131"/>
      <c r="P413" s="131"/>
    </row>
    <row r="414" spans="1:16" x14ac:dyDescent="0.2">
      <c r="A414" s="81"/>
      <c r="B414" s="82"/>
      <c r="C414" s="81"/>
      <c r="D414" s="81"/>
      <c r="E414" s="81"/>
      <c r="F414" s="81"/>
      <c r="G414" s="81"/>
      <c r="H414" s="81"/>
      <c r="I414" s="81"/>
      <c r="J414" s="81"/>
      <c r="K414" s="81"/>
      <c r="L414" s="81"/>
      <c r="M414" s="81"/>
      <c r="N414" s="81"/>
      <c r="O414" s="81"/>
      <c r="P414" s="81"/>
    </row>
    <row r="415" spans="1:16" x14ac:dyDescent="0.2">
      <c r="A415" s="81"/>
      <c r="B415" s="104" t="s">
        <v>95</v>
      </c>
      <c r="C415" s="94" t="s">
        <v>119</v>
      </c>
      <c r="D415" s="81"/>
      <c r="E415" s="81"/>
      <c r="F415" s="81"/>
      <c r="G415" s="81"/>
      <c r="H415" s="81"/>
      <c r="I415" s="81"/>
      <c r="J415" s="81"/>
      <c r="K415" s="81"/>
      <c r="L415" s="81"/>
      <c r="M415" s="81"/>
      <c r="N415" s="81"/>
      <c r="O415" s="81"/>
      <c r="P415" s="81"/>
    </row>
    <row r="416" spans="1:16" x14ac:dyDescent="0.2">
      <c r="A416" s="83"/>
      <c r="B416" s="81"/>
      <c r="C416" s="81"/>
      <c r="D416" s="81"/>
      <c r="E416" s="81"/>
      <c r="F416" s="81"/>
      <c r="G416" s="81"/>
      <c r="H416" s="81"/>
      <c r="I416" s="81"/>
      <c r="J416" s="81"/>
      <c r="K416" s="81"/>
      <c r="L416" s="81"/>
      <c r="M416" s="81"/>
      <c r="N416" s="81"/>
      <c r="O416" s="81"/>
      <c r="P416" s="81"/>
    </row>
    <row r="417" spans="1:16" x14ac:dyDescent="0.2">
      <c r="A417" s="108"/>
      <c r="B417" s="136" t="s">
        <v>40</v>
      </c>
      <c r="C417" s="131"/>
      <c r="D417" s="131"/>
      <c r="E417" s="131"/>
      <c r="F417" s="131"/>
      <c r="G417" s="131"/>
      <c r="H417" s="131"/>
      <c r="I417" s="131"/>
      <c r="J417" s="131"/>
      <c r="K417" s="131"/>
      <c r="L417" s="131"/>
      <c r="M417" s="131"/>
      <c r="N417" s="131"/>
      <c r="O417" s="131"/>
      <c r="P417" s="131"/>
    </row>
    <row r="418" spans="1:16" x14ac:dyDescent="0.2">
      <c r="A418" s="82"/>
      <c r="B418" s="81"/>
      <c r="C418" s="81"/>
      <c r="D418" s="81"/>
      <c r="E418" s="81"/>
      <c r="F418" s="81"/>
      <c r="G418" s="81"/>
      <c r="H418" s="81"/>
      <c r="I418" s="81"/>
      <c r="J418" s="81"/>
      <c r="K418" s="81"/>
      <c r="L418" s="81"/>
      <c r="M418" s="81"/>
      <c r="N418" s="81"/>
      <c r="O418" s="81"/>
      <c r="P418" s="81"/>
    </row>
    <row r="419" spans="1:16" x14ac:dyDescent="0.2">
      <c r="A419" s="108"/>
      <c r="B419" s="131"/>
      <c r="C419" s="136" t="s">
        <v>11</v>
      </c>
      <c r="D419" s="131" t="s">
        <v>120</v>
      </c>
      <c r="E419" s="131"/>
      <c r="F419" s="131"/>
      <c r="G419" s="131"/>
      <c r="H419" s="131"/>
      <c r="I419" s="131"/>
      <c r="J419" s="131"/>
      <c r="K419" s="131"/>
      <c r="L419" s="131"/>
      <c r="M419" s="131"/>
      <c r="N419" s="131"/>
      <c r="O419" s="131"/>
      <c r="P419" s="131"/>
    </row>
    <row r="420" spans="1:16" x14ac:dyDescent="0.2">
      <c r="A420" s="108"/>
      <c r="B420" s="108"/>
      <c r="C420" s="129" t="s">
        <v>121</v>
      </c>
      <c r="D420" s="321" t="s">
        <v>122</v>
      </c>
      <c r="E420" s="321"/>
      <c r="F420" s="321"/>
      <c r="G420" s="321"/>
      <c r="H420" s="321"/>
      <c r="I420" s="321"/>
      <c r="J420" s="321"/>
      <c r="K420" s="321"/>
      <c r="L420" s="321"/>
      <c r="M420" s="321"/>
      <c r="N420" s="321"/>
      <c r="O420" s="321"/>
      <c r="P420" s="321"/>
    </row>
    <row r="421" spans="1:16" x14ac:dyDescent="0.2">
      <c r="A421" s="108"/>
      <c r="B421" s="125"/>
      <c r="C421" s="146"/>
      <c r="D421" s="321"/>
      <c r="E421" s="321"/>
      <c r="F421" s="321"/>
      <c r="G421" s="321"/>
      <c r="H421" s="321"/>
      <c r="I421" s="321"/>
      <c r="J421" s="321"/>
      <c r="K421" s="321"/>
      <c r="L421" s="321"/>
      <c r="M421" s="321"/>
      <c r="N421" s="321"/>
      <c r="O421" s="321"/>
      <c r="P421" s="321"/>
    </row>
    <row r="422" spans="1:16" x14ac:dyDescent="0.2">
      <c r="A422" s="108"/>
      <c r="B422" s="125"/>
      <c r="C422" s="146"/>
      <c r="D422" s="321"/>
      <c r="E422" s="321"/>
      <c r="F422" s="321"/>
      <c r="G422" s="321"/>
      <c r="H422" s="321"/>
      <c r="I422" s="321"/>
      <c r="J422" s="321"/>
      <c r="K422" s="321"/>
      <c r="L422" s="321"/>
      <c r="M422" s="321"/>
      <c r="N422" s="321"/>
      <c r="O422" s="321"/>
      <c r="P422" s="321"/>
    </row>
    <row r="423" spans="1:16" x14ac:dyDescent="0.2">
      <c r="A423" s="108"/>
      <c r="B423" s="108"/>
      <c r="C423" s="136" t="s">
        <v>109</v>
      </c>
      <c r="D423" s="145" t="s">
        <v>126</v>
      </c>
      <c r="E423" s="145"/>
      <c r="F423" s="145"/>
      <c r="G423" s="145"/>
      <c r="H423" s="145"/>
      <c r="I423" s="145"/>
      <c r="J423" s="145"/>
      <c r="K423" s="145"/>
      <c r="L423" s="145"/>
      <c r="M423" s="145"/>
      <c r="N423" s="145"/>
      <c r="O423" s="145"/>
      <c r="P423" s="145"/>
    </row>
    <row r="424" spans="1:16" x14ac:dyDescent="0.2">
      <c r="A424" s="108"/>
      <c r="B424" s="108"/>
      <c r="C424" s="129" t="s">
        <v>124</v>
      </c>
      <c r="D424" s="321" t="s">
        <v>125</v>
      </c>
      <c r="E424" s="321"/>
      <c r="F424" s="321"/>
      <c r="G424" s="321"/>
      <c r="H424" s="321"/>
      <c r="I424" s="321"/>
      <c r="J424" s="321"/>
      <c r="K424" s="321"/>
      <c r="L424" s="321"/>
      <c r="M424" s="321"/>
      <c r="N424" s="321"/>
      <c r="O424" s="321"/>
      <c r="P424" s="321"/>
    </row>
    <row r="425" spans="1:16" x14ac:dyDescent="0.2">
      <c r="A425" s="108"/>
      <c r="B425" s="125"/>
      <c r="C425" s="146"/>
      <c r="D425" s="321"/>
      <c r="E425" s="321"/>
      <c r="F425" s="321"/>
      <c r="G425" s="321"/>
      <c r="H425" s="321"/>
      <c r="I425" s="321"/>
      <c r="J425" s="321"/>
      <c r="K425" s="321"/>
      <c r="L425" s="321"/>
      <c r="M425" s="321"/>
      <c r="N425" s="321"/>
      <c r="O425" s="321"/>
      <c r="P425" s="321"/>
    </row>
    <row r="426" spans="1:16" x14ac:dyDescent="0.2">
      <c r="A426" s="108"/>
      <c r="B426" s="108"/>
      <c r="C426" s="136" t="s">
        <v>113</v>
      </c>
      <c r="D426" s="342" t="s">
        <v>123</v>
      </c>
      <c r="E426" s="342"/>
      <c r="F426" s="342"/>
      <c r="G426" s="342"/>
      <c r="H426" s="342"/>
      <c r="I426" s="342"/>
      <c r="J426" s="342"/>
      <c r="K426" s="342"/>
      <c r="L426" s="342"/>
      <c r="M426" s="342"/>
      <c r="N426" s="342"/>
      <c r="O426" s="342"/>
      <c r="P426" s="342"/>
    </row>
    <row r="427" spans="1:16" x14ac:dyDescent="0.2">
      <c r="A427" s="108"/>
      <c r="B427" s="108"/>
      <c r="C427" s="131"/>
      <c r="D427" s="153" t="s">
        <v>41</v>
      </c>
      <c r="E427" s="153"/>
      <c r="F427" s="153"/>
      <c r="G427" s="153"/>
      <c r="H427" s="153"/>
      <c r="I427" s="153"/>
      <c r="J427" s="153"/>
      <c r="K427" s="153"/>
      <c r="L427" s="153"/>
      <c r="M427" s="153"/>
      <c r="N427" s="153"/>
      <c r="O427" s="153"/>
      <c r="P427" s="153"/>
    </row>
    <row r="428" spans="1:16" x14ac:dyDescent="0.2">
      <c r="A428" s="108"/>
      <c r="B428" s="108"/>
      <c r="C428" s="131"/>
      <c r="D428" s="153" t="s">
        <v>42</v>
      </c>
      <c r="E428" s="153"/>
      <c r="F428" s="153"/>
      <c r="G428" s="153"/>
      <c r="H428" s="153"/>
      <c r="I428" s="153"/>
      <c r="J428" s="153"/>
      <c r="K428" s="153"/>
      <c r="L428" s="153"/>
      <c r="M428" s="153"/>
      <c r="N428" s="153"/>
      <c r="O428" s="153"/>
      <c r="P428" s="153"/>
    </row>
    <row r="429" spans="1:16" x14ac:dyDescent="0.2">
      <c r="A429" s="108"/>
      <c r="B429" s="108"/>
      <c r="C429" s="131"/>
      <c r="D429" s="145" t="s">
        <v>239</v>
      </c>
      <c r="E429" s="145"/>
      <c r="F429" s="145"/>
      <c r="G429" s="145"/>
      <c r="H429" s="145"/>
      <c r="I429" s="145"/>
      <c r="J429" s="145"/>
      <c r="K429" s="145"/>
      <c r="L429" s="145"/>
      <c r="M429" s="145"/>
      <c r="N429" s="145"/>
      <c r="O429" s="145"/>
      <c r="P429" s="145"/>
    </row>
    <row r="430" spans="1:16" x14ac:dyDescent="0.2">
      <c r="A430" s="108"/>
      <c r="B430" s="108"/>
      <c r="C430" s="108"/>
      <c r="D430" s="370" t="s">
        <v>249</v>
      </c>
      <c r="E430" s="370"/>
      <c r="F430" s="370"/>
      <c r="G430" s="370"/>
      <c r="H430" s="370"/>
      <c r="I430" s="370"/>
      <c r="J430" s="370"/>
      <c r="K430" s="370"/>
      <c r="L430" s="370"/>
      <c r="M430" s="370"/>
      <c r="N430" s="370"/>
      <c r="O430" s="370"/>
      <c r="P430" s="370"/>
    </row>
    <row r="431" spans="1:16" x14ac:dyDescent="0.2">
      <c r="A431" s="108"/>
      <c r="B431" s="108"/>
      <c r="C431" s="108"/>
      <c r="D431" s="124"/>
      <c r="E431" s="124"/>
      <c r="F431" s="124"/>
      <c r="G431" s="124"/>
      <c r="H431" s="124"/>
      <c r="I431" s="124"/>
      <c r="J431" s="124"/>
      <c r="K431" s="124"/>
      <c r="L431" s="124"/>
      <c r="M431" s="124"/>
      <c r="N431" s="124"/>
      <c r="O431" s="124"/>
      <c r="P431" s="124"/>
    </row>
    <row r="432" spans="1:16" x14ac:dyDescent="0.2">
      <c r="A432" s="81"/>
      <c r="B432" s="81"/>
      <c r="C432" s="81"/>
      <c r="D432" s="81"/>
      <c r="E432" s="81"/>
      <c r="F432" s="81"/>
      <c r="G432" s="81"/>
      <c r="H432" s="81"/>
      <c r="I432" s="81"/>
      <c r="J432" s="81"/>
      <c r="K432" s="81"/>
      <c r="L432" s="81"/>
      <c r="M432" s="81"/>
      <c r="N432" s="81"/>
      <c r="O432" s="81"/>
      <c r="P432" s="81"/>
    </row>
    <row r="433" spans="1:16" x14ac:dyDescent="0.2">
      <c r="A433" s="81"/>
      <c r="B433" s="104" t="s">
        <v>94</v>
      </c>
      <c r="C433" s="94" t="s">
        <v>127</v>
      </c>
      <c r="D433" s="81"/>
      <c r="E433" s="81"/>
      <c r="F433" s="81"/>
      <c r="G433" s="81"/>
      <c r="H433" s="81"/>
      <c r="I433" s="81"/>
      <c r="J433" s="81"/>
      <c r="K433" s="81"/>
      <c r="L433" s="81"/>
      <c r="M433" s="81"/>
      <c r="N433" s="81"/>
      <c r="O433" s="81"/>
      <c r="P433" s="81"/>
    </row>
    <row r="434" spans="1:16" x14ac:dyDescent="0.2">
      <c r="A434" s="83"/>
      <c r="B434" s="81"/>
      <c r="C434" s="81"/>
      <c r="D434" s="81"/>
      <c r="E434" s="81"/>
      <c r="F434" s="81"/>
      <c r="G434" s="81"/>
      <c r="H434" s="81"/>
      <c r="I434" s="81"/>
      <c r="J434" s="81"/>
      <c r="K434" s="81"/>
      <c r="L434" s="81"/>
      <c r="M434" s="81"/>
      <c r="N434" s="81"/>
      <c r="O434" s="81"/>
      <c r="P434" s="81"/>
    </row>
    <row r="435" spans="1:16" x14ac:dyDescent="0.2">
      <c r="A435" s="108"/>
      <c r="B435" s="136" t="s">
        <v>40</v>
      </c>
      <c r="C435" s="131"/>
      <c r="D435" s="131"/>
      <c r="E435" s="131"/>
      <c r="F435" s="131"/>
      <c r="G435" s="131"/>
      <c r="H435" s="131"/>
      <c r="I435" s="131"/>
      <c r="J435" s="131"/>
      <c r="K435" s="131"/>
      <c r="L435" s="131"/>
      <c r="M435" s="131"/>
      <c r="N435" s="131"/>
      <c r="O435" s="131"/>
      <c r="P435" s="131"/>
    </row>
    <row r="436" spans="1:16" x14ac:dyDescent="0.2">
      <c r="A436" s="82"/>
      <c r="B436" s="81"/>
      <c r="C436" s="81"/>
      <c r="D436" s="81"/>
      <c r="E436" s="81"/>
      <c r="F436" s="81"/>
      <c r="G436" s="81"/>
      <c r="H436" s="81"/>
      <c r="I436" s="81"/>
      <c r="J436" s="81"/>
      <c r="K436" s="81"/>
      <c r="L436" s="81"/>
      <c r="M436" s="81"/>
      <c r="N436" s="81"/>
      <c r="O436" s="81"/>
      <c r="P436" s="81"/>
    </row>
    <row r="437" spans="1:16" x14ac:dyDescent="0.2">
      <c r="A437" s="108"/>
      <c r="B437" s="146"/>
      <c r="C437" s="129" t="s">
        <v>128</v>
      </c>
      <c r="D437" s="321" t="s">
        <v>129</v>
      </c>
      <c r="E437" s="321"/>
      <c r="F437" s="321"/>
      <c r="G437" s="321"/>
      <c r="H437" s="321"/>
      <c r="I437" s="321"/>
      <c r="J437" s="321"/>
      <c r="K437" s="321"/>
      <c r="L437" s="321"/>
      <c r="M437" s="321"/>
      <c r="N437" s="321"/>
      <c r="O437" s="321"/>
      <c r="P437" s="321"/>
    </row>
    <row r="438" spans="1:16" x14ac:dyDescent="0.2">
      <c r="A438" s="125"/>
      <c r="B438" s="146"/>
      <c r="C438" s="146"/>
      <c r="D438" s="321"/>
      <c r="E438" s="321"/>
      <c r="F438" s="321"/>
      <c r="G438" s="321"/>
      <c r="H438" s="321"/>
      <c r="I438" s="321"/>
      <c r="J438" s="321"/>
      <c r="K438" s="321"/>
      <c r="L438" s="321"/>
      <c r="M438" s="321"/>
      <c r="N438" s="321"/>
      <c r="O438" s="321"/>
      <c r="P438" s="321"/>
    </row>
    <row r="439" spans="1:16" x14ac:dyDescent="0.2">
      <c r="A439" s="108"/>
      <c r="B439" s="131"/>
      <c r="C439" s="136" t="s">
        <v>103</v>
      </c>
      <c r="D439" s="131" t="s">
        <v>130</v>
      </c>
      <c r="E439" s="131"/>
      <c r="F439" s="131"/>
      <c r="G439" s="131"/>
      <c r="H439" s="131"/>
      <c r="I439" s="131"/>
      <c r="J439" s="131"/>
      <c r="K439" s="131"/>
      <c r="L439" s="131"/>
      <c r="M439" s="131"/>
      <c r="N439" s="131"/>
      <c r="O439" s="131"/>
      <c r="P439" s="131"/>
    </row>
    <row r="440" spans="1:16" x14ac:dyDescent="0.2">
      <c r="A440" s="108"/>
      <c r="B440" s="131"/>
      <c r="C440" s="136" t="s">
        <v>109</v>
      </c>
      <c r="D440" s="131" t="s">
        <v>131</v>
      </c>
      <c r="E440" s="131"/>
      <c r="F440" s="131"/>
      <c r="G440" s="131"/>
      <c r="H440" s="131"/>
      <c r="I440" s="131"/>
      <c r="J440" s="131"/>
      <c r="K440" s="131"/>
      <c r="L440" s="131"/>
      <c r="M440" s="131"/>
      <c r="N440" s="131"/>
      <c r="O440" s="131"/>
      <c r="P440" s="131"/>
    </row>
    <row r="441" spans="1:16" x14ac:dyDescent="0.2">
      <c r="A441" s="108"/>
      <c r="B441" s="131"/>
      <c r="C441" s="136" t="s">
        <v>111</v>
      </c>
      <c r="D441" s="131" t="s">
        <v>132</v>
      </c>
      <c r="E441" s="131"/>
      <c r="F441" s="131"/>
      <c r="G441" s="131"/>
      <c r="H441" s="131"/>
      <c r="I441" s="131"/>
      <c r="J441" s="131"/>
      <c r="K441" s="131"/>
      <c r="L441" s="131"/>
      <c r="M441" s="131"/>
      <c r="N441" s="131"/>
      <c r="O441" s="131"/>
      <c r="P441" s="131"/>
    </row>
    <row r="442" spans="1:16" x14ac:dyDescent="0.2">
      <c r="A442" s="108"/>
      <c r="B442" s="131"/>
      <c r="C442" s="136" t="s">
        <v>133</v>
      </c>
      <c r="D442" s="321" t="s">
        <v>134</v>
      </c>
      <c r="E442" s="321"/>
      <c r="F442" s="321"/>
      <c r="G442" s="321"/>
      <c r="H442" s="321"/>
      <c r="I442" s="321"/>
      <c r="J442" s="321"/>
      <c r="K442" s="321"/>
      <c r="L442" s="321"/>
      <c r="M442" s="321"/>
      <c r="N442" s="321"/>
      <c r="O442" s="321"/>
      <c r="P442" s="321"/>
    </row>
    <row r="443" spans="1:16" x14ac:dyDescent="0.2">
      <c r="A443" s="108"/>
      <c r="B443" s="131"/>
      <c r="C443" s="136"/>
      <c r="D443" s="321"/>
      <c r="E443" s="321"/>
      <c r="F443" s="321"/>
      <c r="G443" s="321"/>
      <c r="H443" s="321"/>
      <c r="I443" s="321"/>
      <c r="J443" s="321"/>
      <c r="K443" s="321"/>
      <c r="L443" s="321"/>
      <c r="M443" s="321"/>
      <c r="N443" s="321"/>
      <c r="O443" s="321"/>
      <c r="P443" s="321"/>
    </row>
    <row r="444" spans="1:16" x14ac:dyDescent="0.2">
      <c r="A444" s="108"/>
      <c r="B444" s="131"/>
      <c r="C444" s="136" t="s">
        <v>115</v>
      </c>
      <c r="D444" s="131" t="s">
        <v>135</v>
      </c>
      <c r="E444" s="131"/>
      <c r="F444" s="131"/>
      <c r="G444" s="131"/>
      <c r="H444" s="131"/>
      <c r="I444" s="131"/>
      <c r="J444" s="131"/>
      <c r="K444" s="131"/>
      <c r="L444" s="131"/>
      <c r="M444" s="131"/>
      <c r="N444" s="131"/>
      <c r="O444" s="131"/>
      <c r="P444" s="131"/>
    </row>
    <row r="445" spans="1:16" x14ac:dyDescent="0.2">
      <c r="A445" s="108"/>
      <c r="B445" s="131"/>
      <c r="C445" s="136" t="s">
        <v>117</v>
      </c>
      <c r="D445" s="131" t="s">
        <v>136</v>
      </c>
      <c r="E445" s="131"/>
      <c r="F445" s="131"/>
      <c r="G445" s="131"/>
      <c r="H445" s="131"/>
      <c r="I445" s="131"/>
      <c r="J445" s="131"/>
      <c r="K445" s="131"/>
      <c r="L445" s="131"/>
      <c r="M445" s="131"/>
      <c r="N445" s="131"/>
      <c r="O445" s="131"/>
      <c r="P445" s="131"/>
    </row>
    <row r="446" spans="1:16" x14ac:dyDescent="0.2">
      <c r="A446" s="108"/>
      <c r="B446" s="131"/>
      <c r="C446" s="136" t="s">
        <v>137</v>
      </c>
      <c r="D446" s="321" t="s">
        <v>138</v>
      </c>
      <c r="E446" s="321"/>
      <c r="F446" s="321"/>
      <c r="G446" s="321"/>
      <c r="H446" s="321"/>
      <c r="I446" s="321"/>
      <c r="J446" s="321"/>
      <c r="K446" s="321"/>
      <c r="L446" s="321"/>
      <c r="M446" s="321"/>
      <c r="N446" s="321"/>
      <c r="O446" s="321"/>
      <c r="P446" s="321"/>
    </row>
    <row r="447" spans="1:16" x14ac:dyDescent="0.2">
      <c r="A447" s="108"/>
      <c r="B447" s="131"/>
      <c r="C447" s="136"/>
      <c r="D447" s="321"/>
      <c r="E447" s="321"/>
      <c r="F447" s="321"/>
      <c r="G447" s="321"/>
      <c r="H447" s="321"/>
      <c r="I447" s="321"/>
      <c r="J447" s="321"/>
      <c r="K447" s="321"/>
      <c r="L447" s="321"/>
      <c r="M447" s="321"/>
      <c r="N447" s="321"/>
      <c r="O447" s="321"/>
      <c r="P447" s="321"/>
    </row>
    <row r="448" spans="1:16" x14ac:dyDescent="0.2">
      <c r="A448" s="108"/>
      <c r="B448" s="131"/>
      <c r="C448" s="136" t="s">
        <v>139</v>
      </c>
      <c r="D448" s="131" t="s">
        <v>140</v>
      </c>
      <c r="E448" s="131"/>
      <c r="F448" s="131"/>
      <c r="G448" s="131"/>
      <c r="H448" s="131"/>
      <c r="I448" s="131"/>
      <c r="J448" s="131"/>
      <c r="K448" s="131"/>
      <c r="L448" s="131"/>
      <c r="M448" s="131"/>
      <c r="N448" s="131"/>
      <c r="O448" s="131"/>
      <c r="P448" s="131"/>
    </row>
    <row r="449" spans="1:16" x14ac:dyDescent="0.2">
      <c r="A449" s="108"/>
      <c r="B449" s="131"/>
      <c r="C449" s="136" t="s">
        <v>141</v>
      </c>
      <c r="D449" s="131" t="s">
        <v>142</v>
      </c>
      <c r="E449" s="131"/>
      <c r="F449" s="131"/>
      <c r="G449" s="131"/>
      <c r="H449" s="131"/>
      <c r="I449" s="131"/>
      <c r="J449" s="131"/>
      <c r="K449" s="131"/>
      <c r="L449" s="131"/>
      <c r="M449" s="131"/>
      <c r="N449" s="131"/>
      <c r="O449" s="131"/>
      <c r="P449" s="131"/>
    </row>
    <row r="450" spans="1:16" x14ac:dyDescent="0.2">
      <c r="B450" s="104" t="s">
        <v>143</v>
      </c>
      <c r="C450" s="94" t="s">
        <v>144</v>
      </c>
      <c r="D450" s="81"/>
      <c r="E450" s="81"/>
      <c r="F450" s="81"/>
      <c r="G450" s="81"/>
      <c r="H450" s="81"/>
      <c r="I450" s="81"/>
      <c r="J450" s="81"/>
      <c r="K450" s="81"/>
      <c r="L450" s="81"/>
      <c r="M450" s="81"/>
      <c r="N450" s="81"/>
      <c r="O450" s="81"/>
      <c r="P450" s="81"/>
    </row>
    <row r="451" spans="1:16" x14ac:dyDescent="0.2">
      <c r="B451" s="104"/>
      <c r="C451" s="94"/>
      <c r="D451" s="81"/>
      <c r="E451" s="81"/>
      <c r="F451" s="81"/>
      <c r="G451" s="81"/>
      <c r="H451" s="81"/>
      <c r="I451" s="81"/>
      <c r="J451" s="81"/>
      <c r="K451" s="81"/>
      <c r="L451" s="81"/>
      <c r="M451" s="81"/>
      <c r="N451" s="81"/>
      <c r="O451" s="81"/>
      <c r="P451" s="81"/>
    </row>
    <row r="452" spans="1:16" x14ac:dyDescent="0.2">
      <c r="B452" s="136" t="s">
        <v>40</v>
      </c>
      <c r="C452" s="131"/>
      <c r="D452" s="131"/>
      <c r="E452" s="131"/>
      <c r="F452" s="131"/>
      <c r="G452" s="131"/>
      <c r="H452" s="131"/>
      <c r="I452" s="131"/>
      <c r="J452" s="131"/>
      <c r="K452" s="131"/>
      <c r="L452" s="131"/>
      <c r="M452" s="131"/>
      <c r="N452" s="131"/>
      <c r="O452" s="131"/>
      <c r="P452" s="131"/>
    </row>
    <row r="453" spans="1:16" x14ac:dyDescent="0.2">
      <c r="B453" s="82"/>
      <c r="C453" s="81"/>
      <c r="D453" s="81"/>
      <c r="E453" s="81"/>
      <c r="F453" s="81"/>
      <c r="G453" s="81"/>
      <c r="H453" s="81"/>
      <c r="I453" s="81"/>
      <c r="J453" s="81"/>
      <c r="K453" s="81"/>
      <c r="L453" s="81"/>
      <c r="M453" s="81"/>
      <c r="N453" s="81"/>
      <c r="O453" s="81"/>
      <c r="P453" s="81"/>
    </row>
    <row r="454" spans="1:16" x14ac:dyDescent="0.2">
      <c r="B454" s="131"/>
      <c r="C454" s="136" t="s">
        <v>11</v>
      </c>
      <c r="D454" s="131" t="s">
        <v>145</v>
      </c>
      <c r="E454" s="131"/>
      <c r="F454" s="131"/>
      <c r="G454" s="131"/>
      <c r="H454" s="131"/>
      <c r="I454" s="131"/>
      <c r="J454" s="131"/>
      <c r="K454" s="131"/>
      <c r="L454" s="131"/>
      <c r="M454" s="131"/>
      <c r="N454" s="131"/>
      <c r="O454" s="131"/>
      <c r="P454" s="131"/>
    </row>
    <row r="455" spans="1:16" x14ac:dyDescent="0.2">
      <c r="B455" s="131"/>
      <c r="C455" s="136" t="s">
        <v>103</v>
      </c>
      <c r="D455" s="131" t="s">
        <v>146</v>
      </c>
      <c r="E455" s="131"/>
      <c r="F455" s="131"/>
      <c r="G455" s="131"/>
      <c r="H455" s="131"/>
      <c r="I455" s="131"/>
      <c r="J455" s="131"/>
      <c r="K455" s="131"/>
      <c r="L455" s="131"/>
      <c r="M455" s="131"/>
      <c r="N455" s="131"/>
      <c r="O455" s="131"/>
      <c r="P455" s="131"/>
    </row>
    <row r="456" spans="1:16" x14ac:dyDescent="0.2">
      <c r="B456" s="131"/>
      <c r="C456" s="136" t="s">
        <v>109</v>
      </c>
      <c r="D456" s="131" t="s">
        <v>147</v>
      </c>
      <c r="E456" s="131"/>
      <c r="F456" s="131"/>
      <c r="G456" s="131"/>
      <c r="H456" s="131"/>
      <c r="I456" s="131"/>
      <c r="J456" s="131"/>
      <c r="K456" s="131"/>
      <c r="L456" s="131"/>
      <c r="M456" s="131"/>
      <c r="N456" s="131"/>
      <c r="O456" s="131"/>
      <c r="P456" s="131"/>
    </row>
    <row r="457" spans="1:16" x14ac:dyDescent="0.2">
      <c r="B457" s="131"/>
      <c r="C457" s="136" t="s">
        <v>111</v>
      </c>
      <c r="D457" s="131" t="s">
        <v>148</v>
      </c>
      <c r="E457" s="131"/>
      <c r="F457" s="131"/>
      <c r="G457" s="131"/>
      <c r="H457" s="131"/>
      <c r="I457" s="131"/>
      <c r="J457" s="131"/>
      <c r="K457" s="131"/>
      <c r="L457" s="131"/>
      <c r="M457" s="131"/>
      <c r="N457" s="131"/>
      <c r="O457" s="131"/>
      <c r="P457" s="131"/>
    </row>
    <row r="458" spans="1:16" x14ac:dyDescent="0.2">
      <c r="B458" s="131"/>
      <c r="C458" s="136" t="s">
        <v>113</v>
      </c>
      <c r="D458" s="131" t="s">
        <v>149</v>
      </c>
      <c r="E458" s="131"/>
      <c r="F458" s="131"/>
      <c r="G458" s="131"/>
      <c r="H458" s="131"/>
      <c r="I458" s="131"/>
      <c r="J458" s="131"/>
      <c r="K458" s="131"/>
      <c r="L458" s="131"/>
      <c r="M458" s="131"/>
      <c r="N458" s="131"/>
      <c r="O458" s="131"/>
      <c r="P458" s="131"/>
    </row>
    <row r="459" spans="1:16" x14ac:dyDescent="0.2">
      <c r="B459" s="136" t="s">
        <v>43</v>
      </c>
      <c r="C459" s="131"/>
      <c r="D459" s="131"/>
      <c r="E459" s="131"/>
      <c r="F459" s="131"/>
      <c r="G459" s="131"/>
      <c r="H459" s="131"/>
      <c r="I459" s="131"/>
      <c r="J459" s="131"/>
      <c r="K459" s="131"/>
      <c r="L459" s="131"/>
      <c r="M459" s="131"/>
      <c r="N459" s="131"/>
      <c r="O459" s="131"/>
      <c r="P459" s="131"/>
    </row>
    <row r="460" spans="1:16" x14ac:dyDescent="0.2">
      <c r="B460" s="131" t="s">
        <v>240</v>
      </c>
      <c r="C460" s="131"/>
      <c r="D460" s="131"/>
      <c r="E460" s="131"/>
      <c r="F460" s="131"/>
      <c r="G460" s="131"/>
      <c r="H460" s="131"/>
      <c r="I460" s="131"/>
      <c r="J460" s="131"/>
      <c r="K460" s="131"/>
      <c r="L460" s="131"/>
      <c r="M460" s="131"/>
      <c r="N460" s="131"/>
      <c r="O460" s="131"/>
      <c r="P460" s="131"/>
    </row>
    <row r="461" spans="1:16" x14ac:dyDescent="0.2">
      <c r="B461" s="88"/>
      <c r="C461" s="88"/>
      <c r="D461" s="88"/>
      <c r="E461" s="88"/>
      <c r="F461" s="88"/>
      <c r="G461" s="88"/>
      <c r="H461" s="88"/>
      <c r="I461" s="88"/>
      <c r="J461" s="88"/>
      <c r="K461" s="88"/>
      <c r="L461" s="88"/>
      <c r="M461" s="88"/>
      <c r="N461" s="88"/>
      <c r="O461" s="88"/>
      <c r="P461" s="88"/>
    </row>
    <row r="462" spans="1:16" x14ac:dyDescent="0.2">
      <c r="B462" s="104" t="s">
        <v>150</v>
      </c>
      <c r="C462" s="94" t="s">
        <v>151</v>
      </c>
      <c r="D462" s="81"/>
      <c r="E462" s="81"/>
      <c r="F462" s="81"/>
      <c r="G462" s="81"/>
      <c r="H462" s="81"/>
      <c r="I462" s="81"/>
      <c r="J462" s="81"/>
      <c r="K462" s="81"/>
      <c r="L462" s="81"/>
      <c r="M462" s="81"/>
      <c r="N462" s="81"/>
      <c r="O462" s="81"/>
      <c r="P462" s="81"/>
    </row>
    <row r="463" spans="1:16" x14ac:dyDescent="0.2">
      <c r="B463" s="104"/>
      <c r="C463" s="94"/>
      <c r="D463" s="81"/>
      <c r="E463" s="81"/>
      <c r="F463" s="81"/>
      <c r="G463" s="81"/>
      <c r="H463" s="81"/>
      <c r="I463" s="81"/>
      <c r="J463" s="81"/>
      <c r="K463" s="81"/>
      <c r="L463" s="81"/>
      <c r="M463" s="81"/>
      <c r="N463" s="81"/>
      <c r="O463" s="81"/>
      <c r="P463" s="81"/>
    </row>
    <row r="464" spans="1:16" x14ac:dyDescent="0.2">
      <c r="B464" s="136" t="s">
        <v>44</v>
      </c>
      <c r="C464" s="131"/>
      <c r="D464" s="131"/>
      <c r="E464" s="131"/>
      <c r="F464" s="131"/>
      <c r="G464" s="131"/>
      <c r="H464" s="131"/>
      <c r="I464" s="131"/>
      <c r="J464" s="131"/>
      <c r="K464" s="131"/>
      <c r="L464" s="131"/>
      <c r="M464" s="131"/>
      <c r="N464" s="131"/>
      <c r="O464" s="131"/>
      <c r="P464" s="131"/>
    </row>
    <row r="465" spans="2:19" x14ac:dyDescent="0.2">
      <c r="B465" s="131"/>
      <c r="C465" s="136" t="s">
        <v>11</v>
      </c>
      <c r="D465" s="131" t="s">
        <v>152</v>
      </c>
      <c r="E465" s="131"/>
      <c r="F465" s="131"/>
      <c r="G465" s="131"/>
      <c r="H465" s="131"/>
      <c r="I465" s="131"/>
      <c r="J465" s="131"/>
      <c r="K465" s="131"/>
      <c r="L465" s="131"/>
      <c r="M465" s="131"/>
      <c r="N465" s="131"/>
      <c r="O465" s="131"/>
      <c r="P465" s="131"/>
    </row>
    <row r="466" spans="2:19" x14ac:dyDescent="0.2">
      <c r="B466" s="131"/>
      <c r="C466" s="136" t="s">
        <v>103</v>
      </c>
      <c r="D466" s="131" t="s">
        <v>153</v>
      </c>
      <c r="E466" s="131"/>
      <c r="F466" s="131"/>
      <c r="G466" s="131"/>
      <c r="H466" s="131"/>
      <c r="I466" s="131"/>
      <c r="J466" s="131"/>
      <c r="K466" s="131"/>
      <c r="L466" s="131"/>
      <c r="M466" s="131"/>
      <c r="N466" s="131"/>
      <c r="O466" s="131"/>
      <c r="P466" s="131"/>
      <c r="Q466" s="108"/>
      <c r="R466" s="108"/>
      <c r="S466" s="108"/>
    </row>
    <row r="467" spans="2:19" x14ac:dyDescent="0.2">
      <c r="B467" s="131"/>
      <c r="C467" s="136" t="s">
        <v>109</v>
      </c>
      <c r="D467" s="131" t="s">
        <v>154</v>
      </c>
      <c r="E467" s="131"/>
      <c r="F467" s="131"/>
      <c r="G467" s="131"/>
      <c r="H467" s="131"/>
      <c r="I467" s="131"/>
      <c r="J467" s="131"/>
      <c r="K467" s="131"/>
      <c r="L467" s="131"/>
      <c r="M467" s="131"/>
      <c r="N467" s="131"/>
      <c r="O467" s="131"/>
      <c r="P467" s="131"/>
      <c r="Q467" s="108"/>
      <c r="R467" s="108"/>
      <c r="S467" s="108"/>
    </row>
    <row r="468" spans="2:19" x14ac:dyDescent="0.2">
      <c r="B468" s="131"/>
      <c r="C468" s="136" t="s">
        <v>111</v>
      </c>
      <c r="D468" s="131" t="s">
        <v>155</v>
      </c>
      <c r="E468" s="131"/>
      <c r="F468" s="131"/>
      <c r="G468" s="131"/>
      <c r="H468" s="131"/>
      <c r="I468" s="131"/>
      <c r="J468" s="131"/>
      <c r="K468" s="131"/>
      <c r="L468" s="131"/>
      <c r="M468" s="131"/>
      <c r="N468" s="131"/>
      <c r="O468" s="131"/>
      <c r="P468" s="131"/>
      <c r="Q468" s="108"/>
      <c r="R468" s="108"/>
      <c r="S468" s="108"/>
    </row>
    <row r="469" spans="2:19" x14ac:dyDescent="0.2">
      <c r="B469" s="131"/>
      <c r="C469" s="136" t="s">
        <v>113</v>
      </c>
      <c r="D469" s="131" t="s">
        <v>156</v>
      </c>
      <c r="E469" s="131"/>
      <c r="F469" s="131"/>
      <c r="G469" s="131"/>
      <c r="H469" s="131"/>
      <c r="I469" s="131"/>
      <c r="J469" s="131"/>
      <c r="K469" s="131"/>
      <c r="L469" s="131"/>
      <c r="M469" s="131"/>
      <c r="N469" s="131"/>
      <c r="O469" s="131"/>
      <c r="P469" s="131"/>
      <c r="Q469" s="108"/>
      <c r="R469" s="108"/>
      <c r="S469" s="108"/>
    </row>
    <row r="470" spans="2:19" x14ac:dyDescent="0.2">
      <c r="B470" s="131"/>
      <c r="C470" s="136" t="s">
        <v>157</v>
      </c>
      <c r="D470" s="321" t="s">
        <v>158</v>
      </c>
      <c r="E470" s="321"/>
      <c r="F470" s="321"/>
      <c r="G470" s="321"/>
      <c r="H470" s="321"/>
      <c r="I470" s="321"/>
      <c r="J470" s="321"/>
      <c r="K470" s="321"/>
      <c r="L470" s="321"/>
      <c r="M470" s="321"/>
      <c r="N470" s="321"/>
      <c r="O470" s="321"/>
      <c r="P470" s="321"/>
      <c r="Q470" s="108"/>
      <c r="R470" s="108"/>
      <c r="S470" s="108"/>
    </row>
    <row r="471" spans="2:19" x14ac:dyDescent="0.2">
      <c r="B471" s="131"/>
      <c r="C471" s="136"/>
      <c r="D471" s="321"/>
      <c r="E471" s="321"/>
      <c r="F471" s="321"/>
      <c r="G471" s="321"/>
      <c r="H471" s="321"/>
      <c r="I471" s="321"/>
      <c r="J471" s="321"/>
      <c r="K471" s="321"/>
      <c r="L471" s="321"/>
      <c r="M471" s="321"/>
      <c r="N471" s="321"/>
      <c r="O471" s="321"/>
      <c r="P471" s="321"/>
      <c r="Q471" s="108"/>
      <c r="R471" s="108"/>
      <c r="S471" s="108"/>
    </row>
    <row r="472" spans="2:19" x14ac:dyDescent="0.2">
      <c r="B472" s="131"/>
      <c r="C472" s="136" t="s">
        <v>117</v>
      </c>
      <c r="D472" s="131" t="s">
        <v>159</v>
      </c>
      <c r="E472" s="131"/>
      <c r="F472" s="131"/>
      <c r="G472" s="131"/>
      <c r="H472" s="131"/>
      <c r="I472" s="131"/>
      <c r="J472" s="131"/>
      <c r="K472" s="131"/>
      <c r="L472" s="131"/>
      <c r="M472" s="131"/>
      <c r="N472" s="131"/>
      <c r="O472" s="131"/>
      <c r="P472" s="131"/>
      <c r="Q472" s="108"/>
      <c r="R472" s="108"/>
      <c r="S472" s="108"/>
    </row>
    <row r="473" spans="2:19" x14ac:dyDescent="0.2">
      <c r="B473" s="131"/>
      <c r="C473" s="136" t="s">
        <v>137</v>
      </c>
      <c r="D473" s="131" t="s">
        <v>160</v>
      </c>
      <c r="E473" s="131"/>
      <c r="F473" s="131"/>
      <c r="G473" s="131"/>
      <c r="H473" s="131"/>
      <c r="I473" s="131"/>
      <c r="J473" s="131"/>
      <c r="K473" s="131"/>
      <c r="L473" s="131"/>
      <c r="M473" s="131"/>
      <c r="N473" s="131"/>
      <c r="O473" s="131"/>
      <c r="P473" s="131"/>
      <c r="Q473" s="108"/>
      <c r="R473" s="108"/>
      <c r="S473" s="108"/>
    </row>
    <row r="474" spans="2:19" x14ac:dyDescent="0.2">
      <c r="B474" s="131" t="s">
        <v>241</v>
      </c>
      <c r="C474" s="131"/>
      <c r="D474" s="131"/>
      <c r="E474" s="131"/>
      <c r="F474" s="131"/>
      <c r="G474" s="131"/>
      <c r="H474" s="131"/>
      <c r="I474" s="131"/>
      <c r="J474" s="131"/>
      <c r="K474" s="131"/>
      <c r="L474" s="131"/>
      <c r="M474" s="131"/>
      <c r="N474" s="131"/>
      <c r="O474" s="131"/>
      <c r="P474" s="131"/>
      <c r="Q474" s="108"/>
      <c r="R474" s="108"/>
      <c r="S474" s="108"/>
    </row>
    <row r="475" spans="2:19" x14ac:dyDescent="0.2">
      <c r="B475" s="131"/>
      <c r="C475" s="136" t="s">
        <v>11</v>
      </c>
      <c r="D475" s="131" t="s">
        <v>161</v>
      </c>
      <c r="E475" s="131"/>
      <c r="F475" s="131"/>
      <c r="G475" s="131"/>
      <c r="H475" s="131"/>
      <c r="I475" s="131"/>
      <c r="J475" s="131"/>
      <c r="K475" s="131"/>
      <c r="L475" s="131"/>
      <c r="M475" s="131"/>
      <c r="N475" s="131"/>
      <c r="O475" s="131"/>
      <c r="P475" s="131"/>
      <c r="Q475" s="108"/>
      <c r="R475" s="108"/>
      <c r="S475" s="108"/>
    </row>
    <row r="476" spans="2:19" x14ac:dyDescent="0.2">
      <c r="B476" s="131"/>
      <c r="C476" s="136" t="s">
        <v>103</v>
      </c>
      <c r="D476" s="131" t="s">
        <v>162</v>
      </c>
      <c r="E476" s="131"/>
      <c r="F476" s="131"/>
      <c r="G476" s="131"/>
      <c r="H476" s="131"/>
      <c r="I476" s="131"/>
      <c r="J476" s="131"/>
      <c r="K476" s="131"/>
      <c r="L476" s="131"/>
      <c r="M476" s="131"/>
      <c r="N476" s="131"/>
      <c r="O476" s="131"/>
      <c r="P476" s="131"/>
      <c r="Q476" s="108"/>
      <c r="R476" s="108"/>
      <c r="S476" s="108"/>
    </row>
    <row r="477" spans="2:19" x14ac:dyDescent="0.2">
      <c r="B477" s="131"/>
      <c r="C477" s="136" t="s">
        <v>109</v>
      </c>
      <c r="D477" s="131" t="s">
        <v>163</v>
      </c>
      <c r="E477" s="131"/>
      <c r="F477" s="131"/>
      <c r="G477" s="131"/>
      <c r="H477" s="131"/>
      <c r="I477" s="131"/>
      <c r="J477" s="131"/>
      <c r="K477" s="131"/>
      <c r="L477" s="131"/>
      <c r="M477" s="131"/>
      <c r="N477" s="131"/>
      <c r="O477" s="131"/>
      <c r="P477" s="131"/>
      <c r="Q477" s="108"/>
      <c r="R477" s="108"/>
      <c r="S477" s="108"/>
    </row>
    <row r="478" spans="2:19" x14ac:dyDescent="0.2">
      <c r="B478" s="131"/>
      <c r="C478" s="136" t="s">
        <v>111</v>
      </c>
      <c r="D478" s="131" t="s">
        <v>164</v>
      </c>
      <c r="E478" s="131"/>
      <c r="F478" s="131"/>
      <c r="G478" s="131"/>
      <c r="H478" s="131"/>
      <c r="I478" s="131"/>
      <c r="J478" s="131"/>
      <c r="K478" s="131"/>
      <c r="L478" s="131"/>
      <c r="M478" s="131"/>
      <c r="N478" s="131"/>
      <c r="O478" s="131"/>
      <c r="P478" s="131"/>
      <c r="Q478" s="108"/>
      <c r="R478" s="108"/>
      <c r="S478" s="108"/>
    </row>
    <row r="479" spans="2:19" x14ac:dyDescent="0.2">
      <c r="B479" s="131"/>
      <c r="C479" s="136" t="s">
        <v>113</v>
      </c>
      <c r="D479" s="131" t="s">
        <v>165</v>
      </c>
      <c r="E479" s="131"/>
      <c r="F479" s="131"/>
      <c r="G479" s="131"/>
      <c r="H479" s="131"/>
      <c r="I479" s="131"/>
      <c r="J479" s="131"/>
      <c r="K479" s="131"/>
      <c r="L479" s="131"/>
      <c r="M479" s="131"/>
      <c r="N479" s="131"/>
      <c r="O479" s="131"/>
      <c r="P479" s="131"/>
      <c r="Q479" s="108"/>
      <c r="R479" s="108"/>
      <c r="S479" s="108"/>
    </row>
    <row r="480" spans="2:19" x14ac:dyDescent="0.2">
      <c r="B480" s="88"/>
      <c r="C480" s="88"/>
      <c r="D480" s="88"/>
      <c r="E480" s="88"/>
      <c r="F480" s="88"/>
      <c r="G480" s="88"/>
      <c r="H480" s="88"/>
      <c r="I480" s="88"/>
      <c r="J480" s="88"/>
      <c r="K480" s="88"/>
      <c r="L480" s="88"/>
      <c r="M480" s="88"/>
      <c r="N480" s="88"/>
      <c r="O480" s="88"/>
      <c r="P480" s="88"/>
      <c r="Q480" s="88"/>
      <c r="R480" s="88"/>
      <c r="S480" s="88"/>
    </row>
    <row r="481" spans="2:19" x14ac:dyDescent="0.2">
      <c r="B481" s="104" t="s">
        <v>166</v>
      </c>
      <c r="C481" s="94" t="s">
        <v>167</v>
      </c>
      <c r="D481" s="81"/>
      <c r="E481" s="81"/>
      <c r="F481" s="81"/>
      <c r="G481" s="81"/>
      <c r="H481" s="81"/>
      <c r="I481" s="81"/>
      <c r="J481" s="81"/>
      <c r="K481" s="81"/>
      <c r="L481" s="81"/>
      <c r="M481" s="81"/>
      <c r="N481" s="81"/>
      <c r="O481" s="81"/>
      <c r="P481" s="81"/>
      <c r="Q481" s="81"/>
      <c r="R481" s="81"/>
      <c r="S481" s="81"/>
    </row>
    <row r="482" spans="2:19" x14ac:dyDescent="0.2">
      <c r="B482" s="104"/>
      <c r="C482" s="94"/>
      <c r="D482" s="81"/>
      <c r="E482" s="81"/>
      <c r="F482" s="81"/>
      <c r="G482" s="81"/>
      <c r="H482" s="81"/>
      <c r="I482" s="81"/>
      <c r="J482" s="81"/>
      <c r="K482" s="81"/>
      <c r="L482" s="81"/>
      <c r="M482" s="81"/>
      <c r="N482" s="81"/>
      <c r="O482" s="81"/>
      <c r="P482" s="81"/>
      <c r="Q482" s="81"/>
    </row>
    <row r="483" spans="2:19" x14ac:dyDescent="0.2">
      <c r="B483" s="152" t="s">
        <v>45</v>
      </c>
      <c r="C483" s="131"/>
      <c r="D483" s="131"/>
      <c r="E483" s="131"/>
      <c r="F483" s="131"/>
      <c r="G483" s="131"/>
      <c r="H483" s="131"/>
      <c r="I483" s="131"/>
      <c r="J483" s="131"/>
      <c r="K483" s="131"/>
      <c r="L483" s="131"/>
      <c r="M483" s="131"/>
      <c r="N483" s="131"/>
      <c r="O483" s="131"/>
      <c r="P483" s="131"/>
      <c r="Q483" s="108"/>
    </row>
    <row r="484" spans="2:19" x14ac:dyDescent="0.2">
      <c r="B484" s="131"/>
      <c r="C484" s="152" t="s">
        <v>11</v>
      </c>
      <c r="D484" s="131" t="s">
        <v>184</v>
      </c>
      <c r="E484" s="131"/>
      <c r="F484" s="131"/>
      <c r="G484" s="131"/>
      <c r="H484" s="131"/>
      <c r="I484" s="131"/>
      <c r="J484" s="131"/>
      <c r="K484" s="131"/>
      <c r="L484" s="131"/>
      <c r="M484" s="131"/>
      <c r="N484" s="131"/>
      <c r="O484" s="131"/>
      <c r="P484" s="131"/>
      <c r="Q484" s="108"/>
    </row>
    <row r="485" spans="2:19" x14ac:dyDescent="0.2">
      <c r="B485" s="131"/>
      <c r="C485" s="152" t="s">
        <v>103</v>
      </c>
      <c r="D485" s="131" t="s">
        <v>185</v>
      </c>
      <c r="E485" s="131"/>
      <c r="F485" s="131"/>
      <c r="G485" s="131"/>
      <c r="H485" s="131"/>
      <c r="I485" s="131"/>
      <c r="J485" s="131"/>
      <c r="K485" s="131"/>
      <c r="L485" s="131"/>
      <c r="M485" s="131"/>
      <c r="N485" s="131"/>
      <c r="O485" s="131"/>
      <c r="P485" s="131"/>
      <c r="Q485" s="108"/>
    </row>
    <row r="486" spans="2:19" x14ac:dyDescent="0.2">
      <c r="B486" s="108"/>
      <c r="C486" s="108"/>
      <c r="D486" s="108"/>
      <c r="E486" s="108"/>
      <c r="F486" s="108"/>
      <c r="G486" s="108"/>
      <c r="H486" s="108"/>
      <c r="I486" s="108"/>
      <c r="J486" s="108"/>
      <c r="K486" s="108"/>
      <c r="L486" s="108"/>
      <c r="M486" s="108"/>
      <c r="N486" s="108"/>
      <c r="O486" s="108"/>
      <c r="P486" s="108"/>
      <c r="Q486" s="108"/>
    </row>
    <row r="487" spans="2:19" x14ac:dyDescent="0.2">
      <c r="B487" s="104" t="s">
        <v>168</v>
      </c>
      <c r="C487" s="94" t="s">
        <v>169</v>
      </c>
      <c r="D487" s="81"/>
      <c r="E487" s="81"/>
      <c r="F487" s="81"/>
      <c r="G487" s="81"/>
      <c r="H487" s="81"/>
      <c r="I487" s="81"/>
      <c r="J487" s="81"/>
      <c r="K487" s="81"/>
      <c r="L487" s="81"/>
      <c r="M487" s="81"/>
      <c r="N487" s="81"/>
      <c r="O487" s="81"/>
      <c r="P487" s="81"/>
      <c r="Q487" s="81"/>
    </row>
    <row r="488" spans="2:19" x14ac:dyDescent="0.2">
      <c r="B488" s="104"/>
      <c r="C488" s="94"/>
      <c r="D488" s="81"/>
      <c r="E488" s="81"/>
      <c r="F488" s="81"/>
      <c r="G488" s="81"/>
      <c r="H488" s="81"/>
      <c r="I488" s="81"/>
      <c r="J488" s="81"/>
      <c r="K488" s="81"/>
      <c r="L488" s="81"/>
      <c r="M488" s="81"/>
      <c r="N488" s="81"/>
      <c r="O488" s="81"/>
      <c r="P488" s="81"/>
      <c r="Q488" s="81"/>
    </row>
    <row r="489" spans="2:19" x14ac:dyDescent="0.2">
      <c r="B489" s="131"/>
      <c r="C489" s="152" t="s">
        <v>11</v>
      </c>
      <c r="D489" s="321" t="s">
        <v>186</v>
      </c>
      <c r="E489" s="321"/>
      <c r="F489" s="321"/>
      <c r="G489" s="321"/>
      <c r="H489" s="321"/>
      <c r="I489" s="321"/>
      <c r="J489" s="321"/>
      <c r="K489" s="321"/>
      <c r="L489" s="321"/>
      <c r="M489" s="321"/>
      <c r="N489" s="321"/>
      <c r="O489" s="321"/>
      <c r="P489" s="321"/>
      <c r="Q489" s="108"/>
    </row>
    <row r="490" spans="2:19" x14ac:dyDescent="0.2">
      <c r="B490" s="131"/>
      <c r="C490" s="152" t="s">
        <v>103</v>
      </c>
      <c r="D490" s="131" t="s">
        <v>187</v>
      </c>
      <c r="E490" s="131"/>
      <c r="F490" s="131"/>
      <c r="G490" s="131"/>
      <c r="H490" s="131"/>
      <c r="I490" s="131"/>
      <c r="J490" s="131"/>
      <c r="K490" s="131"/>
      <c r="L490" s="131"/>
      <c r="M490" s="131"/>
      <c r="N490" s="131"/>
      <c r="O490" s="131"/>
      <c r="P490" s="131"/>
      <c r="Q490" s="108"/>
    </row>
    <row r="491" spans="2:19" x14ac:dyDescent="0.2">
      <c r="B491" s="88"/>
      <c r="C491" s="88"/>
      <c r="D491" s="88"/>
      <c r="E491" s="88"/>
      <c r="F491" s="88"/>
      <c r="G491" s="88"/>
      <c r="H491" s="88"/>
      <c r="I491" s="88"/>
      <c r="J491" s="88"/>
      <c r="K491" s="88"/>
      <c r="L491" s="88"/>
      <c r="M491" s="88"/>
      <c r="N491" s="88"/>
      <c r="O491" s="88"/>
      <c r="P491" s="88"/>
      <c r="Q491" s="88"/>
    </row>
    <row r="492" spans="2:19" x14ac:dyDescent="0.2">
      <c r="B492" s="104" t="s">
        <v>170</v>
      </c>
      <c r="C492" s="94" t="s">
        <v>171</v>
      </c>
      <c r="D492" s="81"/>
      <c r="E492" s="81"/>
      <c r="F492" s="81"/>
      <c r="G492" s="81"/>
      <c r="H492" s="81"/>
      <c r="I492" s="81"/>
      <c r="J492" s="81"/>
      <c r="K492" s="81"/>
      <c r="L492" s="81"/>
      <c r="M492" s="81"/>
      <c r="N492" s="81"/>
      <c r="O492" s="81"/>
      <c r="P492" s="81"/>
      <c r="Q492" s="81"/>
    </row>
    <row r="493" spans="2:19" x14ac:dyDescent="0.2">
      <c r="B493" s="104"/>
      <c r="C493" s="94"/>
      <c r="D493" s="81"/>
      <c r="E493" s="81"/>
      <c r="F493" s="81"/>
      <c r="G493" s="81"/>
      <c r="H493" s="81"/>
      <c r="I493" s="81"/>
      <c r="J493" s="81"/>
      <c r="K493" s="81"/>
      <c r="L493" s="81"/>
      <c r="M493" s="81"/>
      <c r="N493" s="81"/>
      <c r="O493" s="81"/>
      <c r="P493" s="81"/>
      <c r="Q493" s="81"/>
    </row>
    <row r="494" spans="2:19" x14ac:dyDescent="0.2">
      <c r="B494" s="131"/>
      <c r="C494" s="152" t="s">
        <v>11</v>
      </c>
      <c r="D494" s="321" t="s">
        <v>188</v>
      </c>
      <c r="E494" s="321"/>
      <c r="F494" s="321"/>
      <c r="G494" s="321"/>
      <c r="H494" s="321"/>
      <c r="I494" s="321"/>
      <c r="J494" s="321"/>
      <c r="K494" s="321"/>
      <c r="L494" s="321"/>
      <c r="M494" s="321"/>
      <c r="N494" s="321"/>
      <c r="O494" s="321"/>
      <c r="P494" s="321"/>
      <c r="Q494" s="108"/>
    </row>
    <row r="495" spans="2:19" x14ac:dyDescent="0.2">
      <c r="B495" s="131"/>
      <c r="C495" s="152" t="s">
        <v>103</v>
      </c>
      <c r="D495" s="321" t="s">
        <v>189</v>
      </c>
      <c r="E495" s="321"/>
      <c r="F495" s="321"/>
      <c r="G495" s="321"/>
      <c r="H495" s="321"/>
      <c r="I495" s="321"/>
      <c r="J495" s="321"/>
      <c r="K495" s="321"/>
      <c r="L495" s="321"/>
      <c r="M495" s="321"/>
      <c r="N495" s="321"/>
      <c r="O495" s="321"/>
      <c r="P495" s="321"/>
      <c r="Q495" s="108"/>
    </row>
    <row r="496" spans="2:19" x14ac:dyDescent="0.2">
      <c r="B496" s="131"/>
      <c r="C496" s="152"/>
      <c r="D496" s="321"/>
      <c r="E496" s="321"/>
      <c r="F496" s="321"/>
      <c r="G496" s="321"/>
      <c r="H496" s="321"/>
      <c r="I496" s="321"/>
      <c r="J496" s="321"/>
      <c r="K496" s="321"/>
      <c r="L496" s="321"/>
      <c r="M496" s="321"/>
      <c r="N496" s="321"/>
      <c r="O496" s="321"/>
      <c r="P496" s="321"/>
      <c r="Q496" s="108"/>
    </row>
    <row r="497" spans="2:19" x14ac:dyDescent="0.2">
      <c r="B497" s="88"/>
      <c r="C497" s="88"/>
      <c r="D497" s="88"/>
      <c r="E497" s="88"/>
      <c r="F497" s="88"/>
      <c r="G497" s="88"/>
      <c r="H497" s="88"/>
      <c r="I497" s="88"/>
      <c r="J497" s="88"/>
      <c r="K497" s="88"/>
      <c r="L497" s="88"/>
      <c r="M497" s="88"/>
      <c r="N497" s="88"/>
      <c r="O497" s="88"/>
      <c r="P497" s="88"/>
      <c r="Q497" s="88"/>
    </row>
    <row r="498" spans="2:19" x14ac:dyDescent="0.2">
      <c r="B498" s="104" t="s">
        <v>172</v>
      </c>
      <c r="C498" s="94" t="s">
        <v>173</v>
      </c>
      <c r="D498" s="81"/>
      <c r="E498" s="81"/>
      <c r="F498" s="81"/>
      <c r="G498" s="81"/>
      <c r="H498" s="81"/>
      <c r="I498" s="81"/>
      <c r="J498" s="81"/>
      <c r="K498" s="81"/>
      <c r="L498" s="81"/>
      <c r="M498" s="81"/>
      <c r="N498" s="81"/>
      <c r="O498" s="81"/>
      <c r="P498" s="81"/>
      <c r="Q498" s="81"/>
      <c r="R498" s="81"/>
      <c r="S498" s="81"/>
    </row>
    <row r="499" spans="2:19" x14ac:dyDescent="0.2">
      <c r="B499" s="104"/>
      <c r="C499" s="94"/>
      <c r="D499" s="81"/>
      <c r="E499" s="81"/>
      <c r="F499" s="81"/>
      <c r="G499" s="81"/>
      <c r="H499" s="81"/>
      <c r="I499" s="81"/>
      <c r="J499" s="81"/>
      <c r="K499" s="81"/>
      <c r="L499" s="81"/>
      <c r="M499" s="81"/>
      <c r="N499" s="81"/>
      <c r="O499" s="81"/>
      <c r="P499" s="81"/>
      <c r="Q499" s="81"/>
      <c r="R499" s="81"/>
      <c r="S499" s="81"/>
    </row>
    <row r="500" spans="2:19" x14ac:dyDescent="0.2">
      <c r="B500" s="131"/>
      <c r="C500" s="370" t="s">
        <v>242</v>
      </c>
      <c r="D500" s="370"/>
      <c r="E500" s="370"/>
      <c r="F500" s="370"/>
      <c r="G500" s="370"/>
      <c r="H500" s="370"/>
      <c r="I500" s="370"/>
      <c r="J500" s="370"/>
      <c r="K500" s="370"/>
      <c r="L500" s="370"/>
      <c r="M500" s="370"/>
      <c r="N500" s="370"/>
      <c r="O500" s="370"/>
      <c r="P500" s="370"/>
      <c r="Q500" s="108"/>
      <c r="R500" s="108"/>
      <c r="S500" s="108"/>
    </row>
    <row r="501" spans="2:19" x14ac:dyDescent="0.2">
      <c r="B501" s="88"/>
      <c r="C501" s="88"/>
      <c r="D501" s="88"/>
      <c r="E501" s="88"/>
      <c r="F501" s="88"/>
      <c r="G501" s="88"/>
      <c r="H501" s="88"/>
      <c r="I501" s="88"/>
      <c r="J501" s="88"/>
      <c r="K501" s="88"/>
      <c r="L501" s="88"/>
      <c r="M501" s="88"/>
      <c r="N501" s="88"/>
      <c r="O501" s="88"/>
      <c r="P501" s="88"/>
      <c r="Q501" s="88"/>
      <c r="R501" s="108"/>
      <c r="S501" s="108"/>
    </row>
    <row r="502" spans="2:19" x14ac:dyDescent="0.2">
      <c r="B502" s="104" t="s">
        <v>174</v>
      </c>
      <c r="C502" s="94" t="s">
        <v>175</v>
      </c>
      <c r="D502" s="81"/>
      <c r="E502" s="81"/>
      <c r="F502" s="81"/>
      <c r="G502" s="81"/>
      <c r="H502" s="81"/>
      <c r="I502" s="81"/>
      <c r="J502" s="81"/>
      <c r="K502" s="81"/>
      <c r="L502" s="81"/>
      <c r="M502" s="81"/>
      <c r="N502" s="81"/>
      <c r="O502" s="81"/>
      <c r="P502" s="81"/>
      <c r="Q502" s="81"/>
      <c r="R502" s="81"/>
      <c r="S502" s="81"/>
    </row>
    <row r="503" spans="2:19" x14ac:dyDescent="0.2">
      <c r="B503" s="104"/>
      <c r="C503" s="94"/>
      <c r="D503" s="81"/>
      <c r="E503" s="81"/>
      <c r="F503" s="81"/>
      <c r="G503" s="81"/>
      <c r="H503" s="81"/>
      <c r="I503" s="81"/>
      <c r="J503" s="81"/>
      <c r="K503" s="81"/>
      <c r="L503" s="81"/>
      <c r="M503" s="81"/>
      <c r="N503" s="81"/>
      <c r="O503" s="81"/>
      <c r="P503" s="81"/>
      <c r="Q503" s="81"/>
      <c r="R503" s="81"/>
      <c r="S503" s="81"/>
    </row>
    <row r="504" spans="2:19" x14ac:dyDescent="0.2">
      <c r="B504" s="152" t="s">
        <v>46</v>
      </c>
      <c r="C504" s="131"/>
      <c r="D504" s="131"/>
      <c r="E504" s="131"/>
      <c r="F504" s="131"/>
      <c r="G504" s="131"/>
      <c r="H504" s="131"/>
      <c r="I504" s="131"/>
      <c r="J504" s="131"/>
      <c r="K504" s="131"/>
      <c r="L504" s="131"/>
      <c r="M504" s="131"/>
      <c r="N504" s="131"/>
      <c r="O504" s="131"/>
      <c r="P504" s="131"/>
      <c r="Q504" s="108"/>
      <c r="R504" s="108"/>
      <c r="S504" s="108"/>
    </row>
    <row r="505" spans="2:19" x14ac:dyDescent="0.2">
      <c r="B505" s="131"/>
      <c r="C505" s="152" t="s">
        <v>11</v>
      </c>
      <c r="D505" s="131" t="s">
        <v>190</v>
      </c>
      <c r="E505" s="131"/>
      <c r="F505" s="131"/>
      <c r="G505" s="131"/>
      <c r="H505" s="131"/>
      <c r="I505" s="131"/>
      <c r="J505" s="131"/>
      <c r="K505" s="131"/>
      <c r="L505" s="131"/>
      <c r="M505" s="131"/>
      <c r="N505" s="131"/>
      <c r="O505" s="131"/>
      <c r="P505" s="131"/>
      <c r="Q505" s="108"/>
      <c r="R505" s="108"/>
      <c r="S505" s="108"/>
    </row>
    <row r="506" spans="2:19" x14ac:dyDescent="0.2">
      <c r="B506" s="131"/>
      <c r="C506" s="152" t="s">
        <v>103</v>
      </c>
      <c r="D506" s="131" t="s">
        <v>191</v>
      </c>
      <c r="E506" s="131"/>
      <c r="F506" s="131"/>
      <c r="G506" s="131"/>
      <c r="H506" s="131"/>
      <c r="I506" s="131"/>
      <c r="J506" s="131"/>
      <c r="K506" s="131"/>
      <c r="L506" s="131"/>
      <c r="M506" s="131"/>
      <c r="N506" s="131"/>
      <c r="O506" s="131"/>
      <c r="P506" s="131"/>
      <c r="Q506" s="108"/>
      <c r="R506" s="108"/>
      <c r="S506" s="108"/>
    </row>
    <row r="507" spans="2:19" x14ac:dyDescent="0.2">
      <c r="B507" s="88"/>
      <c r="C507" s="88"/>
      <c r="D507" s="88"/>
      <c r="E507" s="88"/>
      <c r="F507" s="88"/>
      <c r="G507" s="88"/>
      <c r="H507" s="88"/>
      <c r="I507" s="88"/>
      <c r="J507" s="88"/>
      <c r="K507" s="88"/>
      <c r="L507" s="88"/>
      <c r="M507" s="88"/>
      <c r="N507" s="88"/>
      <c r="O507" s="88"/>
      <c r="P507" s="88"/>
      <c r="Q507" s="88"/>
      <c r="R507" s="108"/>
      <c r="S507" s="108"/>
    </row>
    <row r="508" spans="2:19" x14ac:dyDescent="0.2">
      <c r="B508" s="104" t="s">
        <v>176</v>
      </c>
      <c r="C508" s="94" t="s">
        <v>177</v>
      </c>
      <c r="D508" s="81"/>
      <c r="E508" s="81"/>
      <c r="F508" s="81"/>
      <c r="G508" s="81"/>
      <c r="H508" s="81"/>
      <c r="I508" s="81"/>
      <c r="J508" s="81"/>
      <c r="K508" s="81"/>
      <c r="L508" s="81"/>
      <c r="M508" s="81"/>
      <c r="N508" s="81"/>
      <c r="O508" s="81"/>
      <c r="P508" s="81"/>
      <c r="Q508" s="81"/>
      <c r="R508" s="81"/>
      <c r="S508" s="81"/>
    </row>
    <row r="509" spans="2:19" x14ac:dyDescent="0.2">
      <c r="B509" s="104"/>
      <c r="C509" s="94"/>
      <c r="D509" s="81"/>
      <c r="E509" s="81"/>
      <c r="F509" s="81"/>
      <c r="G509" s="81"/>
      <c r="H509" s="81"/>
      <c r="I509" s="81"/>
      <c r="J509" s="81"/>
      <c r="K509" s="81"/>
      <c r="L509" s="81"/>
      <c r="M509" s="81"/>
      <c r="N509" s="81"/>
      <c r="O509" s="81"/>
      <c r="P509" s="81"/>
      <c r="Q509" s="81"/>
      <c r="R509" s="81"/>
      <c r="S509" s="81"/>
    </row>
    <row r="510" spans="2:19" x14ac:dyDescent="0.2">
      <c r="B510" s="131"/>
      <c r="C510" s="373" t="s">
        <v>250</v>
      </c>
      <c r="D510" s="373"/>
      <c r="E510" s="373"/>
      <c r="F510" s="373"/>
      <c r="G510" s="373"/>
      <c r="H510" s="373"/>
      <c r="I510" s="373"/>
      <c r="J510" s="373"/>
      <c r="K510" s="373"/>
      <c r="L510" s="373"/>
      <c r="M510" s="373"/>
      <c r="N510" s="373"/>
      <c r="O510" s="373"/>
      <c r="P510" s="373"/>
      <c r="Q510" s="108"/>
      <c r="R510" s="108"/>
      <c r="S510" s="108"/>
    </row>
    <row r="511" spans="2:19" x14ac:dyDescent="0.2">
      <c r="B511" s="131"/>
      <c r="C511" s="370" t="s">
        <v>243</v>
      </c>
      <c r="D511" s="370"/>
      <c r="E511" s="370"/>
      <c r="F511" s="370"/>
      <c r="G511" s="370"/>
      <c r="H511" s="370"/>
      <c r="I511" s="370"/>
      <c r="J511" s="370"/>
      <c r="K511" s="370"/>
      <c r="L511" s="370"/>
      <c r="M511" s="370"/>
      <c r="N511" s="370"/>
      <c r="O511" s="370"/>
      <c r="P511" s="370"/>
      <c r="Q511" s="108"/>
      <c r="R511" s="108"/>
      <c r="S511" s="108"/>
    </row>
    <row r="512" spans="2:19" x14ac:dyDescent="0.2">
      <c r="B512" s="88"/>
      <c r="C512" s="88"/>
      <c r="D512" s="88"/>
      <c r="E512" s="88"/>
      <c r="F512" s="88"/>
      <c r="G512" s="88"/>
      <c r="H512" s="88"/>
      <c r="I512" s="88"/>
      <c r="J512" s="88"/>
      <c r="K512" s="88"/>
      <c r="L512" s="88"/>
      <c r="M512" s="88"/>
      <c r="N512" s="88"/>
      <c r="O512" s="88"/>
      <c r="P512" s="88"/>
      <c r="Q512" s="88"/>
      <c r="R512" s="88"/>
      <c r="S512" s="88"/>
    </row>
    <row r="513" spans="2:19" x14ac:dyDescent="0.2">
      <c r="B513" s="104" t="s">
        <v>178</v>
      </c>
      <c r="C513" s="94" t="s">
        <v>179</v>
      </c>
      <c r="D513" s="81"/>
      <c r="E513" s="81"/>
      <c r="F513" s="81"/>
      <c r="G513" s="81"/>
      <c r="H513" s="81"/>
      <c r="I513" s="81"/>
      <c r="J513" s="81"/>
      <c r="K513" s="81"/>
      <c r="L513" s="81"/>
      <c r="M513" s="81"/>
      <c r="N513" s="81"/>
      <c r="O513" s="81"/>
      <c r="P513" s="81"/>
      <c r="Q513" s="81"/>
      <c r="R513" s="81"/>
      <c r="S513" s="81"/>
    </row>
    <row r="514" spans="2:19" x14ac:dyDescent="0.2">
      <c r="B514" s="104"/>
      <c r="C514" s="94"/>
      <c r="D514" s="81"/>
      <c r="E514" s="81"/>
      <c r="F514" s="81"/>
      <c r="G514" s="81"/>
      <c r="H514" s="81"/>
      <c r="I514" s="81"/>
      <c r="J514" s="81"/>
      <c r="K514" s="81"/>
      <c r="L514" s="81"/>
      <c r="M514" s="81"/>
      <c r="N514" s="81"/>
      <c r="O514" s="81"/>
      <c r="P514" s="81"/>
      <c r="Q514" s="81"/>
      <c r="R514" s="81"/>
      <c r="S514" s="81"/>
    </row>
    <row r="515" spans="2:19" x14ac:dyDescent="0.2">
      <c r="B515" s="131"/>
      <c r="C515" s="369" t="s">
        <v>251</v>
      </c>
      <c r="D515" s="369"/>
      <c r="E515" s="369"/>
      <c r="F515" s="369"/>
      <c r="G515" s="369"/>
      <c r="H515" s="369"/>
      <c r="I515" s="369"/>
      <c r="J515" s="369"/>
      <c r="K515" s="369"/>
      <c r="L515" s="369"/>
      <c r="M515" s="369"/>
      <c r="N515" s="369"/>
      <c r="O515" s="369"/>
      <c r="P515" s="369"/>
      <c r="Q515" s="108"/>
      <c r="R515" s="108"/>
      <c r="S515" s="108"/>
    </row>
    <row r="516" spans="2:19" x14ac:dyDescent="0.2">
      <c r="B516" s="88"/>
      <c r="C516" s="88"/>
      <c r="D516" s="88"/>
      <c r="E516" s="88"/>
      <c r="F516" s="88"/>
      <c r="G516" s="88"/>
      <c r="H516" s="88"/>
      <c r="I516" s="88"/>
      <c r="J516" s="88"/>
      <c r="K516" s="88"/>
      <c r="L516" s="88"/>
      <c r="M516" s="88"/>
      <c r="N516" s="88"/>
      <c r="O516" s="88"/>
      <c r="P516" s="88"/>
      <c r="Q516" s="88"/>
      <c r="R516" s="108"/>
      <c r="S516" s="108"/>
    </row>
    <row r="517" spans="2:19" x14ac:dyDescent="0.2">
      <c r="B517" s="104" t="s">
        <v>180</v>
      </c>
      <c r="C517" s="94" t="s">
        <v>181</v>
      </c>
      <c r="D517" s="81"/>
      <c r="E517" s="81"/>
      <c r="F517" s="81"/>
      <c r="G517" s="81"/>
      <c r="H517" s="81"/>
      <c r="I517" s="81"/>
      <c r="J517" s="81"/>
      <c r="K517" s="81"/>
      <c r="L517" s="81"/>
      <c r="M517" s="81"/>
      <c r="N517" s="81"/>
      <c r="O517" s="81"/>
      <c r="P517" s="81"/>
      <c r="Q517" s="81"/>
      <c r="R517" s="81"/>
      <c r="S517" s="81"/>
    </row>
    <row r="518" spans="2:19" x14ac:dyDescent="0.2">
      <c r="B518" s="104"/>
      <c r="C518" s="94"/>
      <c r="D518" s="81"/>
      <c r="E518" s="81"/>
      <c r="F518" s="81"/>
      <c r="G518" s="81"/>
      <c r="H518" s="81"/>
      <c r="I518" s="81"/>
      <c r="J518" s="81"/>
      <c r="K518" s="81"/>
      <c r="L518" s="81"/>
      <c r="M518" s="81"/>
      <c r="N518" s="81"/>
      <c r="O518" s="81"/>
      <c r="P518" s="81"/>
      <c r="Q518" s="81"/>
      <c r="R518" s="81"/>
      <c r="S518" s="81"/>
    </row>
    <row r="519" spans="2:19" x14ac:dyDescent="0.2">
      <c r="B519" s="131"/>
      <c r="C519" s="369" t="s">
        <v>252</v>
      </c>
      <c r="D519" s="369"/>
      <c r="E519" s="369"/>
      <c r="F519" s="369"/>
      <c r="G519" s="369"/>
      <c r="H519" s="369"/>
      <c r="I519" s="369"/>
      <c r="J519" s="369"/>
      <c r="K519" s="369"/>
      <c r="L519" s="369"/>
      <c r="M519" s="369"/>
      <c r="N519" s="369"/>
      <c r="O519" s="369"/>
      <c r="P519" s="369"/>
      <c r="Q519" s="108"/>
      <c r="R519" s="108"/>
      <c r="S519" s="108"/>
    </row>
    <row r="520" spans="2:19" x14ac:dyDescent="0.2">
      <c r="B520" s="88"/>
      <c r="C520" s="88"/>
      <c r="D520" s="88"/>
      <c r="E520" s="88"/>
      <c r="F520" s="88"/>
      <c r="G520" s="88"/>
      <c r="H520" s="88"/>
      <c r="I520" s="88"/>
      <c r="J520" s="88"/>
      <c r="K520" s="88"/>
      <c r="L520" s="88"/>
      <c r="M520" s="88"/>
      <c r="N520" s="88"/>
      <c r="O520" s="88"/>
      <c r="P520" s="88"/>
      <c r="Q520" s="88"/>
      <c r="R520" s="88"/>
      <c r="S520" s="88"/>
    </row>
    <row r="521" spans="2:19" x14ac:dyDescent="0.2">
      <c r="B521" s="104" t="s">
        <v>182</v>
      </c>
      <c r="C521" s="94" t="s">
        <v>183</v>
      </c>
      <c r="D521" s="81"/>
      <c r="E521" s="81"/>
      <c r="F521" s="81"/>
      <c r="G521" s="81"/>
      <c r="H521" s="81"/>
      <c r="I521" s="81"/>
      <c r="J521" s="81"/>
      <c r="K521" s="81"/>
      <c r="L521" s="81"/>
      <c r="M521" s="81"/>
      <c r="N521" s="81"/>
      <c r="O521" s="81"/>
      <c r="P521" s="81"/>
      <c r="Q521" s="81"/>
      <c r="R521" s="81"/>
      <c r="S521" s="81"/>
    </row>
    <row r="522" spans="2:19" x14ac:dyDescent="0.2">
      <c r="B522" s="104"/>
      <c r="C522" s="94"/>
      <c r="D522" s="81"/>
      <c r="E522" s="81"/>
      <c r="F522" s="81"/>
      <c r="G522" s="81"/>
      <c r="H522" s="81"/>
      <c r="I522" s="81"/>
      <c r="J522" s="81"/>
      <c r="K522" s="81"/>
      <c r="L522" s="81"/>
      <c r="M522" s="81"/>
      <c r="N522" s="81"/>
      <c r="O522" s="81"/>
      <c r="P522" s="81"/>
      <c r="Q522" s="81"/>
      <c r="R522" s="81"/>
      <c r="S522" s="81"/>
    </row>
    <row r="523" spans="2:19" ht="33" customHeight="1" x14ac:dyDescent="0.2">
      <c r="B523" s="131"/>
      <c r="C523" s="369" t="s">
        <v>253</v>
      </c>
      <c r="D523" s="369"/>
      <c r="E523" s="369"/>
      <c r="F523" s="369"/>
      <c r="G523" s="369"/>
      <c r="H523" s="369"/>
      <c r="I523" s="369"/>
      <c r="J523" s="369"/>
      <c r="K523" s="369"/>
      <c r="L523" s="369"/>
      <c r="M523" s="369"/>
      <c r="N523" s="369"/>
      <c r="O523" s="369"/>
      <c r="P523" s="369"/>
      <c r="Q523" s="108"/>
      <c r="R523" s="108"/>
      <c r="S523" s="108"/>
    </row>
    <row r="526" spans="2:19" x14ac:dyDescent="0.2">
      <c r="B526" s="81"/>
      <c r="C526" s="88" t="s">
        <v>256</v>
      </c>
      <c r="D526" s="81"/>
      <c r="E526" s="81"/>
      <c r="F526" s="81"/>
      <c r="G526" s="81"/>
      <c r="H526" s="81"/>
      <c r="I526" s="81"/>
      <c r="J526" s="81"/>
      <c r="K526" s="81"/>
      <c r="L526" s="81"/>
      <c r="M526" s="81"/>
      <c r="N526" s="81"/>
      <c r="O526" s="81"/>
      <c r="P526" s="81"/>
      <c r="Q526" s="81"/>
      <c r="R526" s="81"/>
      <c r="S526" s="81"/>
    </row>
  </sheetData>
  <mergeCells count="358">
    <mergeCell ref="I315:K316"/>
    <mergeCell ref="L315:N316"/>
    <mergeCell ref="M197:O197"/>
    <mergeCell ref="A1:P1"/>
    <mergeCell ref="L312:N312"/>
    <mergeCell ref="D226:L226"/>
    <mergeCell ref="M226:O226"/>
    <mergeCell ref="D227:L227"/>
    <mergeCell ref="M227:O227"/>
    <mergeCell ref="D228:L228"/>
    <mergeCell ref="M228:O228"/>
    <mergeCell ref="D194:L194"/>
    <mergeCell ref="C220:P220"/>
    <mergeCell ref="M194:O194"/>
    <mergeCell ref="D195:L195"/>
    <mergeCell ref="M195:O195"/>
    <mergeCell ref="D196:L196"/>
    <mergeCell ref="M196:O196"/>
    <mergeCell ref="D197:L197"/>
    <mergeCell ref="L185:N185"/>
    <mergeCell ref="D198:L198"/>
    <mergeCell ref="M198:O198"/>
    <mergeCell ref="D199:L199"/>
    <mergeCell ref="M199:O199"/>
    <mergeCell ref="C215:P216"/>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294:H294"/>
    <mergeCell ref="E317:H317"/>
    <mergeCell ref="I317:K317"/>
    <mergeCell ref="L317:N317"/>
    <mergeCell ref="M156:O156"/>
    <mergeCell ref="D148:I148"/>
    <mergeCell ref="J148:L148"/>
    <mergeCell ref="M148:O148"/>
    <mergeCell ref="D149:I149"/>
    <mergeCell ref="J149:L149"/>
    <mergeCell ref="M149:O149"/>
    <mergeCell ref="D150:I150"/>
    <mergeCell ref="J150:L150"/>
    <mergeCell ref="M150:O150"/>
    <mergeCell ref="D156:I156"/>
    <mergeCell ref="J156:L156"/>
    <mergeCell ref="D145:I145"/>
    <mergeCell ref="J145:L145"/>
    <mergeCell ref="M145:O145"/>
    <mergeCell ref="D146:I146"/>
    <mergeCell ref="J146:L146"/>
    <mergeCell ref="M146:O146"/>
    <mergeCell ref="D147:I147"/>
    <mergeCell ref="J147:L147"/>
    <mergeCell ref="M147:O147"/>
    <mergeCell ref="D157:I157"/>
    <mergeCell ref="J157:L157"/>
    <mergeCell ref="M157:O157"/>
    <mergeCell ref="E184:H184"/>
    <mergeCell ref="I184:K184"/>
    <mergeCell ref="L184:N184"/>
    <mergeCell ref="C180:P182"/>
    <mergeCell ref="E185:H185"/>
    <mergeCell ref="I185:K185"/>
    <mergeCell ref="D142:I142"/>
    <mergeCell ref="J142:L142"/>
    <mergeCell ref="M142:O142"/>
    <mergeCell ref="D143:I143"/>
    <mergeCell ref="J143:L143"/>
    <mergeCell ref="M143:O143"/>
    <mergeCell ref="D144:I144"/>
    <mergeCell ref="J144:L144"/>
    <mergeCell ref="M144:O144"/>
    <mergeCell ref="K130:M130"/>
    <mergeCell ref="K131:M131"/>
    <mergeCell ref="K132:M132"/>
    <mergeCell ref="N130:P130"/>
    <mergeCell ref="N131:P131"/>
    <mergeCell ref="N132:P132"/>
    <mergeCell ref="D141:I141"/>
    <mergeCell ref="J141:L141"/>
    <mergeCell ref="M141:O141"/>
    <mergeCell ref="D139:I139"/>
    <mergeCell ref="J139:L139"/>
    <mergeCell ref="M139:O139"/>
    <mergeCell ref="D140:I140"/>
    <mergeCell ref="J140:L140"/>
    <mergeCell ref="M140:O140"/>
    <mergeCell ref="C133:J133"/>
    <mergeCell ref="K133:M133"/>
    <mergeCell ref="N133:P133"/>
    <mergeCell ref="D29:I29"/>
    <mergeCell ref="J29:L29"/>
    <mergeCell ref="M29:O29"/>
    <mergeCell ref="K53:M53"/>
    <mergeCell ref="C57:P57"/>
    <mergeCell ref="J69:L69"/>
    <mergeCell ref="M69:O69"/>
    <mergeCell ref="J70:L70"/>
    <mergeCell ref="J71:L71"/>
    <mergeCell ref="M70:O70"/>
    <mergeCell ref="M71:O71"/>
    <mergeCell ref="F59:J59"/>
    <mergeCell ref="K59:M59"/>
    <mergeCell ref="F60:J60"/>
    <mergeCell ref="K60:M60"/>
    <mergeCell ref="F61:J61"/>
    <mergeCell ref="K61:M61"/>
    <mergeCell ref="F62:J62"/>
    <mergeCell ref="K62:M62"/>
    <mergeCell ref="C69:I69"/>
    <mergeCell ref="C70:I70"/>
    <mergeCell ref="C71:I71"/>
    <mergeCell ref="A2:P2"/>
    <mergeCell ref="L295:N295"/>
    <mergeCell ref="L294:N294"/>
    <mergeCell ref="B4:P8"/>
    <mergeCell ref="F37:J37"/>
    <mergeCell ref="K37:M37"/>
    <mergeCell ref="F38:J38"/>
    <mergeCell ref="K38:M38"/>
    <mergeCell ref="F39:J39"/>
    <mergeCell ref="K39:M39"/>
    <mergeCell ref="F40:J40"/>
    <mergeCell ref="K40:M40"/>
    <mergeCell ref="E265:K265"/>
    <mergeCell ref="L265:N265"/>
    <mergeCell ref="E266:K266"/>
    <mergeCell ref="L266:N266"/>
    <mergeCell ref="C203:P205"/>
    <mergeCell ref="C209:P211"/>
    <mergeCell ref="D27:I27"/>
    <mergeCell ref="J27:L27"/>
    <mergeCell ref="M27:O27"/>
    <mergeCell ref="D28:I28"/>
    <mergeCell ref="J28:L28"/>
    <mergeCell ref="M28:O28"/>
    <mergeCell ref="D253:L253"/>
    <mergeCell ref="M253:O253"/>
    <mergeCell ref="D250:L250"/>
    <mergeCell ref="M250:O250"/>
    <mergeCell ref="D251:L251"/>
    <mergeCell ref="D30:I30"/>
    <mergeCell ref="J30:L30"/>
    <mergeCell ref="M30:O30"/>
    <mergeCell ref="D31:I31"/>
    <mergeCell ref="J31:L31"/>
    <mergeCell ref="M31:O31"/>
    <mergeCell ref="C72:I72"/>
    <mergeCell ref="J72:L72"/>
    <mergeCell ref="M72:O72"/>
    <mergeCell ref="H79:J79"/>
    <mergeCell ref="K79:M79"/>
    <mergeCell ref="F80:G80"/>
    <mergeCell ref="H80:J80"/>
    <mergeCell ref="K80:M80"/>
    <mergeCell ref="F81:G81"/>
    <mergeCell ref="H81:J81"/>
    <mergeCell ref="K81:M81"/>
    <mergeCell ref="F82:G82"/>
    <mergeCell ref="H82:J82"/>
    <mergeCell ref="N275:P275"/>
    <mergeCell ref="E296:H296"/>
    <mergeCell ref="E295:H295"/>
    <mergeCell ref="C284:P285"/>
    <mergeCell ref="C279:P279"/>
    <mergeCell ref="C281:P281"/>
    <mergeCell ref="E299:H299"/>
    <mergeCell ref="E293:H293"/>
    <mergeCell ref="L296:N296"/>
    <mergeCell ref="I293:K293"/>
    <mergeCell ref="D243:L243"/>
    <mergeCell ref="M243:O243"/>
    <mergeCell ref="D244:L244"/>
    <mergeCell ref="M244:O244"/>
    <mergeCell ref="D245:L245"/>
    <mergeCell ref="M245:O245"/>
    <mergeCell ref="N272:P272"/>
    <mergeCell ref="N273:P273"/>
    <mergeCell ref="N274:P274"/>
    <mergeCell ref="D254:L254"/>
    <mergeCell ref="M254:O254"/>
    <mergeCell ref="E263:K263"/>
    <mergeCell ref="L263:N263"/>
    <mergeCell ref="E267:K267"/>
    <mergeCell ref="L267:N267"/>
    <mergeCell ref="E268:K268"/>
    <mergeCell ref="L268:N268"/>
    <mergeCell ref="E264:K264"/>
    <mergeCell ref="L264:N264"/>
    <mergeCell ref="C258:P260"/>
    <mergeCell ref="D249:L249"/>
    <mergeCell ref="M249:O249"/>
    <mergeCell ref="D252:L252"/>
    <mergeCell ref="M252:O252"/>
    <mergeCell ref="D240:L240"/>
    <mergeCell ref="M240:O240"/>
    <mergeCell ref="D241:L241"/>
    <mergeCell ref="M241:O241"/>
    <mergeCell ref="D242:L242"/>
    <mergeCell ref="M242:O242"/>
    <mergeCell ref="D424:P425"/>
    <mergeCell ref="D426:P426"/>
    <mergeCell ref="C130:J130"/>
    <mergeCell ref="C131:J131"/>
    <mergeCell ref="C132:J132"/>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234:P236"/>
    <mergeCell ref="C238:P238"/>
    <mergeCell ref="M251:O251"/>
    <mergeCell ref="D246:L246"/>
    <mergeCell ref="M246:O246"/>
    <mergeCell ref="C510:P510"/>
    <mergeCell ref="C511:P511"/>
    <mergeCell ref="C515:P515"/>
    <mergeCell ref="C519:P519"/>
    <mergeCell ref="L354:N354"/>
    <mergeCell ref="E355:K355"/>
    <mergeCell ref="L355:N355"/>
    <mergeCell ref="E356:K356"/>
    <mergeCell ref="L356:N356"/>
    <mergeCell ref="E262:K262"/>
    <mergeCell ref="L262:N262"/>
    <mergeCell ref="C301:P303"/>
    <mergeCell ref="C305:P305"/>
    <mergeCell ref="C274:J274"/>
    <mergeCell ref="C275:J275"/>
    <mergeCell ref="K272:M272"/>
    <mergeCell ref="K273:M273"/>
    <mergeCell ref="K274:M274"/>
    <mergeCell ref="K275:M275"/>
    <mergeCell ref="C523:P523"/>
    <mergeCell ref="D430:P430"/>
    <mergeCell ref="D437:P438"/>
    <mergeCell ref="D442:P443"/>
    <mergeCell ref="D446:P447"/>
    <mergeCell ref="D470:P471"/>
    <mergeCell ref="D489:P489"/>
    <mergeCell ref="D494:P494"/>
    <mergeCell ref="D495:P496"/>
    <mergeCell ref="C500:P500"/>
    <mergeCell ref="F41:J41"/>
    <mergeCell ref="K41:M41"/>
    <mergeCell ref="C119:P121"/>
    <mergeCell ref="C123:P124"/>
    <mergeCell ref="C95:P98"/>
    <mergeCell ref="F47:J47"/>
    <mergeCell ref="K47:M47"/>
    <mergeCell ref="F48:J48"/>
    <mergeCell ref="K48:M48"/>
    <mergeCell ref="F49:J49"/>
    <mergeCell ref="K49:M49"/>
    <mergeCell ref="F50:J50"/>
    <mergeCell ref="K50:M50"/>
    <mergeCell ref="F51:J51"/>
    <mergeCell ref="K51:M51"/>
    <mergeCell ref="F52:J52"/>
    <mergeCell ref="K52:M52"/>
    <mergeCell ref="F53:J53"/>
    <mergeCell ref="C73:I73"/>
    <mergeCell ref="K82:M82"/>
    <mergeCell ref="F79:G79"/>
    <mergeCell ref="F83:G83"/>
    <mergeCell ref="H83:J83"/>
    <mergeCell ref="K83:M83"/>
    <mergeCell ref="A14:P14"/>
    <mergeCell ref="C291:P291"/>
    <mergeCell ref="C22:P23"/>
    <mergeCell ref="C66:P67"/>
    <mergeCell ref="C45:P45"/>
    <mergeCell ref="C91:P93"/>
    <mergeCell ref="C102:P103"/>
    <mergeCell ref="C104:P105"/>
    <mergeCell ref="C107:P108"/>
    <mergeCell ref="C112:P113"/>
    <mergeCell ref="J73:L73"/>
    <mergeCell ref="M73:O73"/>
    <mergeCell ref="F77:G77"/>
    <mergeCell ref="H77:J77"/>
    <mergeCell ref="K77:M77"/>
    <mergeCell ref="F78:G78"/>
    <mergeCell ref="H78:J78"/>
    <mergeCell ref="K78:M78"/>
    <mergeCell ref="D247:L247"/>
    <mergeCell ref="M247:O247"/>
    <mergeCell ref="D248:L248"/>
    <mergeCell ref="M248:O248"/>
    <mergeCell ref="C272:J272"/>
    <mergeCell ref="C273:J273"/>
    <mergeCell ref="E298:H298"/>
    <mergeCell ref="E297:H297"/>
    <mergeCell ref="L293:N293"/>
    <mergeCell ref="I299:K299"/>
    <mergeCell ref="B320:P320"/>
    <mergeCell ref="A327:P327"/>
    <mergeCell ref="B367:P367"/>
    <mergeCell ref="C369:P369"/>
    <mergeCell ref="B379:P379"/>
    <mergeCell ref="L299:N299"/>
    <mergeCell ref="L298:N298"/>
    <mergeCell ref="I297:K297"/>
    <mergeCell ref="I296:K296"/>
    <mergeCell ref="I295:K295"/>
    <mergeCell ref="I294:K294"/>
    <mergeCell ref="I298:K298"/>
    <mergeCell ref="L297:N297"/>
    <mergeCell ref="E318:H318"/>
    <mergeCell ref="I318:K318"/>
    <mergeCell ref="L318:N318"/>
    <mergeCell ref="E313:H314"/>
    <mergeCell ref="I313:K314"/>
    <mergeCell ref="L313:N314"/>
    <mergeCell ref="E315:H316"/>
    <mergeCell ref="B381:P381"/>
    <mergeCell ref="B383:P383"/>
    <mergeCell ref="B387:P387"/>
    <mergeCell ref="D420:P422"/>
    <mergeCell ref="C322:P322"/>
    <mergeCell ref="E357:K357"/>
    <mergeCell ref="L357:N357"/>
    <mergeCell ref="A375:P375"/>
    <mergeCell ref="E358:K358"/>
    <mergeCell ref="L358:N358"/>
    <mergeCell ref="E359:K359"/>
    <mergeCell ref="L359:N359"/>
    <mergeCell ref="E351:K351"/>
    <mergeCell ref="L351:N351"/>
    <mergeCell ref="E352:K352"/>
    <mergeCell ref="L352:N352"/>
    <mergeCell ref="E353:K353"/>
    <mergeCell ref="L353:N353"/>
    <mergeCell ref="E354:K354"/>
  </mergeCell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5.75" customHeight="1" x14ac:dyDescent="0.2">
      <c r="A1" s="433" t="s">
        <v>309</v>
      </c>
      <c r="B1" s="434"/>
      <c r="C1" s="434"/>
      <c r="D1" s="434"/>
      <c r="E1" s="434"/>
      <c r="F1" s="434"/>
      <c r="G1" s="434"/>
      <c r="H1" s="434"/>
      <c r="I1" s="434"/>
      <c r="J1" s="434"/>
      <c r="K1" s="434"/>
      <c r="L1" s="434"/>
      <c r="M1" s="434"/>
      <c r="N1" s="434"/>
      <c r="O1" s="434"/>
      <c r="P1" s="434"/>
    </row>
    <row r="2" spans="1:16" s="77" customFormat="1" ht="12" customHeight="1" x14ac:dyDescent="0.2">
      <c r="A2" s="387" t="s">
        <v>310</v>
      </c>
      <c r="B2" s="387"/>
      <c r="C2" s="387"/>
      <c r="D2" s="387"/>
      <c r="E2" s="387"/>
      <c r="F2" s="387"/>
      <c r="G2" s="387"/>
      <c r="H2" s="387"/>
      <c r="I2" s="387"/>
      <c r="J2" s="387"/>
      <c r="K2" s="387"/>
      <c r="L2" s="387"/>
      <c r="M2" s="387"/>
      <c r="N2" s="387"/>
      <c r="O2" s="387"/>
      <c r="P2" s="387"/>
    </row>
    <row r="3" spans="1:16" ht="12" customHeight="1" x14ac:dyDescent="0.2">
      <c r="A3" s="202"/>
      <c r="B3" s="202"/>
      <c r="C3" s="202"/>
      <c r="D3" s="202"/>
      <c r="E3" s="202"/>
      <c r="F3" s="202"/>
      <c r="G3" s="202"/>
      <c r="H3" s="202"/>
      <c r="I3" s="202"/>
      <c r="J3" s="202"/>
      <c r="K3" s="202"/>
      <c r="L3" s="202"/>
      <c r="M3" s="202"/>
      <c r="N3" s="202"/>
      <c r="O3" s="202"/>
      <c r="P3" s="202"/>
    </row>
    <row r="4" spans="1:16" ht="12" customHeight="1" x14ac:dyDescent="0.2">
      <c r="A4" s="202"/>
      <c r="B4" s="202"/>
      <c r="C4" s="202"/>
      <c r="D4" s="202"/>
      <c r="E4" s="202"/>
      <c r="F4" s="202"/>
      <c r="G4" s="202"/>
      <c r="H4" s="202"/>
      <c r="I4" s="202"/>
      <c r="J4" s="202"/>
      <c r="K4" s="202"/>
      <c r="L4" s="202"/>
      <c r="M4" s="202"/>
      <c r="N4" s="202"/>
      <c r="O4" s="202"/>
      <c r="P4" s="202"/>
    </row>
    <row r="5" spans="1:16" x14ac:dyDescent="0.2">
      <c r="A5" s="208"/>
      <c r="B5" s="388" t="s">
        <v>245</v>
      </c>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x14ac:dyDescent="0.2">
      <c r="A9" s="208"/>
      <c r="B9" s="388"/>
      <c r="C9" s="388"/>
      <c r="D9" s="388"/>
      <c r="E9" s="388"/>
      <c r="F9" s="388"/>
      <c r="G9" s="388"/>
      <c r="H9" s="388"/>
      <c r="I9" s="388"/>
      <c r="J9" s="388"/>
      <c r="K9" s="388"/>
      <c r="L9" s="388"/>
      <c r="M9" s="388"/>
      <c r="N9" s="388"/>
      <c r="O9" s="388"/>
      <c r="P9" s="388"/>
    </row>
    <row r="10" spans="1:16" ht="14.25" customHeight="1" x14ac:dyDescent="0.2">
      <c r="A10" s="208"/>
      <c r="B10" s="209"/>
      <c r="C10" s="209"/>
      <c r="D10" s="209"/>
      <c r="E10" s="209"/>
      <c r="F10" s="209"/>
      <c r="G10" s="209"/>
      <c r="H10" s="209"/>
      <c r="I10" s="209"/>
      <c r="J10" s="209"/>
      <c r="K10" s="209"/>
      <c r="L10" s="209"/>
      <c r="M10" s="209"/>
      <c r="N10" s="209"/>
      <c r="O10" s="209"/>
      <c r="P10" s="209"/>
    </row>
    <row r="11" spans="1:16" ht="12" customHeight="1" x14ac:dyDescent="0.2">
      <c r="A11" s="208"/>
      <c r="B11" s="210" t="s">
        <v>11</v>
      </c>
      <c r="C11" s="205" t="s">
        <v>10</v>
      </c>
      <c r="D11" s="211"/>
      <c r="E11" s="211"/>
      <c r="F11" s="211"/>
      <c r="G11" s="211"/>
      <c r="H11" s="211"/>
      <c r="I11" s="211"/>
      <c r="J11" s="211"/>
      <c r="K11" s="211"/>
      <c r="L11" s="211"/>
      <c r="M11" s="211"/>
      <c r="N11" s="211"/>
      <c r="O11" s="211"/>
      <c r="P11" s="211"/>
    </row>
    <row r="12" spans="1:16" ht="12" customHeight="1" x14ac:dyDescent="0.2">
      <c r="A12" s="208"/>
      <c r="B12" s="210" t="s">
        <v>12</v>
      </c>
      <c r="C12" s="205" t="s">
        <v>13</v>
      </c>
      <c r="D12" s="211"/>
      <c r="E12" s="211"/>
      <c r="F12" s="211"/>
      <c r="G12" s="211"/>
      <c r="H12" s="211"/>
      <c r="I12" s="211"/>
      <c r="J12" s="211"/>
      <c r="K12" s="211"/>
      <c r="L12" s="211"/>
      <c r="M12" s="211"/>
      <c r="N12" s="211"/>
      <c r="O12" s="211"/>
      <c r="P12" s="211"/>
    </row>
    <row r="13" spans="1:16" ht="12" customHeight="1" x14ac:dyDescent="0.2">
      <c r="A13" s="208"/>
      <c r="B13" s="210" t="s">
        <v>14</v>
      </c>
      <c r="C13" s="205" t="s">
        <v>15</v>
      </c>
      <c r="D13" s="211"/>
      <c r="E13" s="211"/>
      <c r="F13" s="211"/>
      <c r="G13" s="211"/>
      <c r="H13" s="211"/>
      <c r="I13" s="211"/>
      <c r="J13" s="211"/>
      <c r="K13" s="211"/>
      <c r="L13" s="211"/>
      <c r="M13" s="211"/>
      <c r="N13" s="211"/>
      <c r="O13" s="211"/>
      <c r="P13" s="211"/>
    </row>
    <row r="14" spans="1:16" ht="12" customHeight="1" x14ac:dyDescent="0.2">
      <c r="B14" s="158"/>
      <c r="C14" s="163"/>
    </row>
    <row r="15" spans="1:16" ht="12" customHeight="1" x14ac:dyDescent="0.2">
      <c r="A15" s="326" t="s">
        <v>1</v>
      </c>
      <c r="B15" s="326"/>
      <c r="C15" s="326"/>
      <c r="D15" s="326"/>
      <c r="E15" s="326"/>
      <c r="F15" s="326"/>
      <c r="G15" s="326"/>
      <c r="H15" s="326"/>
      <c r="I15" s="326"/>
      <c r="J15" s="326"/>
      <c r="K15" s="326"/>
      <c r="L15" s="326"/>
      <c r="M15" s="326"/>
      <c r="N15" s="326"/>
      <c r="O15" s="326"/>
      <c r="P15" s="326"/>
    </row>
    <row r="16" spans="1:16" ht="12" customHeight="1" x14ac:dyDescent="0.2">
      <c r="A16" s="159"/>
      <c r="B16" s="159"/>
      <c r="C16" s="159"/>
      <c r="D16" s="159"/>
      <c r="E16" s="159"/>
      <c r="F16" s="159"/>
      <c r="G16" s="159"/>
      <c r="H16" s="159"/>
      <c r="I16" s="159"/>
      <c r="J16" s="159"/>
      <c r="K16" s="159"/>
      <c r="L16" s="159"/>
      <c r="M16" s="159"/>
      <c r="N16" s="159"/>
      <c r="O16" s="159"/>
    </row>
    <row r="17" spans="1:17" ht="12" customHeight="1" x14ac:dyDescent="0.2">
      <c r="B17" s="160" t="s">
        <v>47</v>
      </c>
      <c r="C17" s="160" t="s">
        <v>16</v>
      </c>
      <c r="D17" s="160"/>
      <c r="E17" s="160"/>
      <c r="F17" s="160"/>
      <c r="G17" s="160"/>
      <c r="H17" s="160"/>
      <c r="I17" s="160"/>
      <c r="J17" s="160"/>
      <c r="K17" s="160"/>
      <c r="L17" s="160"/>
      <c r="M17" s="160"/>
      <c r="N17" s="160"/>
      <c r="O17" s="160"/>
      <c r="P17" s="160"/>
    </row>
    <row r="18" spans="1:17" ht="12" customHeight="1" x14ac:dyDescent="0.2">
      <c r="B18" s="160"/>
      <c r="C18" s="160"/>
      <c r="D18" s="160"/>
      <c r="E18" s="160"/>
      <c r="F18" s="160"/>
      <c r="G18" s="160"/>
      <c r="H18" s="160"/>
      <c r="I18" s="160"/>
      <c r="J18" s="160"/>
      <c r="K18" s="160"/>
      <c r="L18" s="160"/>
      <c r="M18" s="160"/>
      <c r="N18" s="160"/>
      <c r="O18" s="160"/>
      <c r="P18" s="160"/>
    </row>
    <row r="19" spans="1:17" ht="12" customHeight="1" x14ac:dyDescent="0.2">
      <c r="A19" s="160"/>
      <c r="B19" s="157" t="s">
        <v>0</v>
      </c>
      <c r="C19" s="160"/>
      <c r="D19" s="160"/>
      <c r="E19" s="160"/>
      <c r="F19" s="160"/>
      <c r="G19" s="160"/>
      <c r="H19" s="160"/>
      <c r="I19" s="160"/>
      <c r="J19" s="160"/>
      <c r="K19" s="160"/>
      <c r="L19" s="160"/>
      <c r="M19" s="160"/>
      <c r="N19" s="160"/>
      <c r="O19" s="160"/>
      <c r="P19" s="160"/>
    </row>
    <row r="20" spans="1:17" ht="12" customHeight="1" x14ac:dyDescent="0.2">
      <c r="A20" s="160"/>
      <c r="B20" s="157"/>
      <c r="C20" s="160"/>
      <c r="D20" s="160"/>
      <c r="E20" s="160"/>
      <c r="F20" s="160"/>
      <c r="G20" s="160"/>
      <c r="H20" s="160"/>
      <c r="I20" s="160"/>
      <c r="J20" s="160"/>
      <c r="K20" s="160"/>
      <c r="L20" s="160"/>
      <c r="M20" s="160"/>
      <c r="N20" s="160"/>
      <c r="O20" s="160"/>
      <c r="P20" s="160"/>
    </row>
    <row r="21" spans="1:17" ht="12" customHeight="1" x14ac:dyDescent="0.2">
      <c r="B21" s="183" t="s">
        <v>192</v>
      </c>
      <c r="C21" s="157" t="s">
        <v>17</v>
      </c>
    </row>
    <row r="22" spans="1:17" ht="12" customHeight="1" x14ac:dyDescent="0.2">
      <c r="B22" s="183"/>
      <c r="C22" s="157"/>
    </row>
    <row r="23" spans="1:17" ht="12" customHeight="1" x14ac:dyDescent="0.2">
      <c r="A23" s="157"/>
      <c r="B23" s="212" t="s">
        <v>86</v>
      </c>
      <c r="C23" s="321" t="s">
        <v>64</v>
      </c>
      <c r="D23" s="321"/>
      <c r="E23" s="321"/>
      <c r="F23" s="321"/>
      <c r="G23" s="321"/>
      <c r="H23" s="321"/>
      <c r="I23" s="321"/>
      <c r="J23" s="321"/>
      <c r="K23" s="321"/>
      <c r="L23" s="321"/>
      <c r="M23" s="321"/>
      <c r="N23" s="321"/>
      <c r="O23" s="321"/>
      <c r="P23" s="321"/>
    </row>
    <row r="24" spans="1:17" ht="12" customHeight="1" x14ac:dyDescent="0.2">
      <c r="B24" s="206"/>
      <c r="C24" s="321"/>
      <c r="D24" s="321"/>
      <c r="E24" s="321"/>
      <c r="F24" s="321"/>
      <c r="G24" s="321"/>
      <c r="H24" s="321"/>
      <c r="I24" s="321"/>
      <c r="J24" s="321"/>
      <c r="K24" s="321"/>
      <c r="L24" s="321"/>
      <c r="M24" s="321"/>
      <c r="N24" s="321"/>
      <c r="O24" s="321"/>
      <c r="P24" s="321"/>
    </row>
    <row r="25" spans="1:17" ht="12" customHeight="1" x14ac:dyDescent="0.2">
      <c r="B25" s="176"/>
      <c r="C25" s="176"/>
      <c r="D25" s="176"/>
      <c r="E25" s="176"/>
      <c r="F25" s="176"/>
      <c r="G25" s="176"/>
      <c r="H25" s="176"/>
      <c r="I25" s="176"/>
      <c r="J25" s="176"/>
      <c r="K25" s="176"/>
      <c r="L25" s="176"/>
      <c r="M25" s="176"/>
      <c r="N25" s="176"/>
      <c r="O25" s="176"/>
      <c r="P25" s="176"/>
      <c r="Q25" s="176"/>
    </row>
    <row r="26" spans="1:17" ht="12" customHeight="1" x14ac:dyDescent="0.2">
      <c r="B26" s="176"/>
      <c r="C26" s="184" t="s">
        <v>193</v>
      </c>
      <c r="D26" s="167"/>
      <c r="E26" s="167"/>
      <c r="F26" s="167"/>
      <c r="G26" s="167"/>
      <c r="H26" s="167"/>
      <c r="I26" s="167"/>
      <c r="J26" s="167"/>
      <c r="K26" s="167"/>
      <c r="L26" s="167"/>
      <c r="M26" s="167"/>
      <c r="N26" s="167"/>
      <c r="O26" s="167"/>
      <c r="P26" s="167"/>
    </row>
    <row r="27" spans="1:17" ht="12" customHeight="1" x14ac:dyDescent="0.2">
      <c r="B27" s="176"/>
      <c r="C27" s="167"/>
      <c r="D27" s="167"/>
      <c r="E27" s="167"/>
      <c r="F27" s="167"/>
      <c r="G27" s="167"/>
      <c r="H27" s="167"/>
      <c r="I27" s="167"/>
      <c r="J27" s="167"/>
      <c r="K27" s="167"/>
      <c r="L27" s="167"/>
      <c r="M27" s="167"/>
      <c r="N27" s="167"/>
      <c r="O27" s="167"/>
      <c r="P27" s="167"/>
    </row>
    <row r="28" spans="1:17" ht="12" customHeight="1" x14ac:dyDescent="0.2">
      <c r="B28" s="176"/>
      <c r="C28" s="167"/>
      <c r="D28" s="331" t="s">
        <v>194</v>
      </c>
      <c r="E28" s="331"/>
      <c r="F28" s="331"/>
      <c r="G28" s="331"/>
      <c r="H28" s="331"/>
      <c r="I28" s="331"/>
      <c r="J28" s="348">
        <v>2019</v>
      </c>
      <c r="K28" s="348"/>
      <c r="L28" s="348"/>
      <c r="M28" s="348">
        <v>2018</v>
      </c>
      <c r="N28" s="348"/>
      <c r="O28" s="348"/>
    </row>
    <row r="29" spans="1:17" ht="12" customHeight="1" x14ac:dyDescent="0.2">
      <c r="B29" s="176"/>
      <c r="C29" s="167"/>
      <c r="D29" s="383" t="s">
        <v>259</v>
      </c>
      <c r="E29" s="383"/>
      <c r="F29" s="383"/>
      <c r="G29" s="383"/>
      <c r="H29" s="383"/>
      <c r="I29" s="383"/>
      <c r="J29" s="384">
        <v>16706426.939999999</v>
      </c>
      <c r="K29" s="385"/>
      <c r="L29" s="385"/>
      <c r="M29" s="384">
        <v>13275645.68</v>
      </c>
      <c r="N29" s="385"/>
      <c r="O29" s="385"/>
    </row>
    <row r="30" spans="1:17" ht="12" customHeight="1" x14ac:dyDescent="0.2">
      <c r="B30" s="176"/>
      <c r="C30" s="167"/>
      <c r="D30" s="383" t="s">
        <v>260</v>
      </c>
      <c r="E30" s="383"/>
      <c r="F30" s="383"/>
      <c r="G30" s="383"/>
      <c r="H30" s="383"/>
      <c r="I30" s="383"/>
      <c r="J30" s="384">
        <v>0</v>
      </c>
      <c r="K30" s="385"/>
      <c r="L30" s="385"/>
      <c r="M30" s="384">
        <v>0</v>
      </c>
      <c r="N30" s="385"/>
      <c r="O30" s="385"/>
    </row>
    <row r="31" spans="1:17" ht="12" customHeight="1" x14ac:dyDescent="0.2">
      <c r="B31" s="176"/>
      <c r="C31" s="167"/>
      <c r="D31" s="383" t="s">
        <v>261</v>
      </c>
      <c r="E31" s="383"/>
      <c r="F31" s="383"/>
      <c r="G31" s="383"/>
      <c r="H31" s="383"/>
      <c r="I31" s="383"/>
      <c r="J31" s="384">
        <v>0</v>
      </c>
      <c r="K31" s="385"/>
      <c r="L31" s="385"/>
      <c r="M31" s="384">
        <v>0</v>
      </c>
      <c r="N31" s="385"/>
      <c r="O31" s="385"/>
    </row>
    <row r="32" spans="1:17" ht="12" customHeight="1" x14ac:dyDescent="0.2">
      <c r="B32" s="176"/>
      <c r="C32" s="167"/>
      <c r="D32" s="359" t="s">
        <v>195</v>
      </c>
      <c r="E32" s="360"/>
      <c r="F32" s="360"/>
      <c r="G32" s="360"/>
      <c r="H32" s="360"/>
      <c r="I32" s="361"/>
      <c r="J32" s="386">
        <f>SUM(J29:L31)</f>
        <v>16706426.939999999</v>
      </c>
      <c r="K32" s="386"/>
      <c r="L32" s="386"/>
      <c r="M32" s="386">
        <f>SUM(M29:O31)</f>
        <v>13275645.68</v>
      </c>
      <c r="N32" s="386"/>
      <c r="O32" s="386"/>
    </row>
    <row r="33" spans="2:16" ht="12" customHeight="1" x14ac:dyDescent="0.2">
      <c r="B33" s="176"/>
      <c r="C33" s="167"/>
      <c r="D33" s="167"/>
      <c r="E33" s="167"/>
      <c r="F33" s="167"/>
      <c r="G33" s="167"/>
      <c r="H33" s="167"/>
      <c r="I33" s="167"/>
      <c r="J33" s="167"/>
      <c r="K33" s="167"/>
      <c r="L33" s="167"/>
      <c r="M33" s="167"/>
      <c r="N33" s="167"/>
      <c r="O33" s="167"/>
      <c r="P33" s="167"/>
    </row>
    <row r="34" spans="2:16" ht="12" customHeight="1" x14ac:dyDescent="0.2">
      <c r="B34" s="176"/>
      <c r="C34" s="185" t="s">
        <v>196</v>
      </c>
      <c r="D34" s="167"/>
      <c r="E34" s="167"/>
      <c r="F34" s="167"/>
      <c r="G34" s="167"/>
      <c r="H34" s="167"/>
      <c r="I34" s="167"/>
      <c r="J34" s="167"/>
      <c r="K34" s="167"/>
      <c r="L34" s="167"/>
      <c r="M34" s="167"/>
      <c r="N34" s="167"/>
      <c r="O34" s="167"/>
      <c r="P34" s="167"/>
    </row>
    <row r="35" spans="2:16" ht="12" customHeight="1" x14ac:dyDescent="0.2">
      <c r="B35" s="176"/>
      <c r="C35" s="185"/>
      <c r="D35" s="167"/>
      <c r="E35" s="167"/>
      <c r="F35" s="167"/>
      <c r="G35" s="167"/>
      <c r="H35" s="167"/>
      <c r="I35" s="167"/>
      <c r="J35" s="167"/>
      <c r="K35" s="167"/>
      <c r="L35" s="167"/>
      <c r="M35" s="167"/>
      <c r="N35" s="167"/>
      <c r="O35" s="167"/>
      <c r="P35" s="167"/>
    </row>
    <row r="36" spans="2:16" ht="12" customHeight="1" x14ac:dyDescent="0.2">
      <c r="B36" s="176"/>
      <c r="C36" s="186" t="s">
        <v>200</v>
      </c>
      <c r="D36" s="167"/>
      <c r="E36" s="167"/>
      <c r="F36" s="167"/>
      <c r="G36" s="167"/>
      <c r="H36" s="167"/>
      <c r="I36" s="167"/>
      <c r="J36" s="167"/>
      <c r="K36" s="167"/>
      <c r="L36" s="167"/>
      <c r="M36" s="167"/>
      <c r="N36" s="167"/>
      <c r="O36" s="167"/>
      <c r="P36" s="167"/>
    </row>
    <row r="37" spans="2:16" ht="12" customHeight="1" x14ac:dyDescent="0.2">
      <c r="B37" s="176"/>
      <c r="C37" s="167"/>
      <c r="D37" s="167"/>
      <c r="E37" s="167"/>
      <c r="F37" s="167"/>
      <c r="G37" s="167"/>
      <c r="H37" s="167"/>
      <c r="I37" s="167"/>
      <c r="J37" s="167"/>
      <c r="K37" s="167"/>
      <c r="L37" s="167"/>
      <c r="M37" s="167"/>
      <c r="N37" s="167"/>
      <c r="O37" s="167"/>
      <c r="P37" s="167"/>
    </row>
    <row r="38" spans="2:16" ht="12" customHeight="1" x14ac:dyDescent="0.2">
      <c r="B38" s="176"/>
      <c r="C38" s="167"/>
      <c r="D38" s="167"/>
      <c r="E38" s="167"/>
      <c r="F38" s="331" t="s">
        <v>197</v>
      </c>
      <c r="G38" s="331"/>
      <c r="H38" s="331"/>
      <c r="I38" s="331"/>
      <c r="J38" s="331"/>
      <c r="K38" s="348" t="s">
        <v>198</v>
      </c>
      <c r="L38" s="348"/>
      <c r="M38" s="348"/>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83"/>
      <c r="G41" s="383"/>
      <c r="H41" s="383"/>
      <c r="I41" s="383"/>
      <c r="J41" s="383"/>
      <c r="K41" s="384">
        <v>0</v>
      </c>
      <c r="L41" s="385"/>
      <c r="M41" s="385"/>
      <c r="O41" s="167"/>
      <c r="P41" s="167"/>
    </row>
    <row r="42" spans="2:16" ht="12" customHeight="1" x14ac:dyDescent="0.2">
      <c r="B42" s="176"/>
      <c r="C42" s="167"/>
      <c r="D42" s="167"/>
      <c r="E42" s="167"/>
      <c r="F42" s="359" t="s">
        <v>195</v>
      </c>
      <c r="G42" s="360"/>
      <c r="H42" s="360"/>
      <c r="I42" s="360"/>
      <c r="J42" s="361"/>
      <c r="K42" s="362">
        <f>SUM(K39:M41)</f>
        <v>0</v>
      </c>
      <c r="L42" s="363"/>
      <c r="M42" s="364"/>
      <c r="O42" s="167"/>
      <c r="P42" s="167"/>
    </row>
    <row r="43" spans="2:16" ht="12" customHeight="1" x14ac:dyDescent="0.2">
      <c r="B43" s="176"/>
      <c r="C43" s="167"/>
      <c r="D43" s="167"/>
      <c r="E43" s="167"/>
      <c r="F43" s="167"/>
      <c r="G43" s="167"/>
      <c r="H43" s="167"/>
      <c r="I43" s="167"/>
      <c r="J43" s="167"/>
      <c r="K43" s="167"/>
      <c r="L43" s="167"/>
      <c r="M43" s="167"/>
      <c r="N43" s="167"/>
      <c r="O43" s="167"/>
      <c r="P43" s="167"/>
    </row>
    <row r="44" spans="2:16" ht="12" customHeight="1" x14ac:dyDescent="0.2">
      <c r="B44" s="176"/>
      <c r="C44" s="185" t="s">
        <v>199</v>
      </c>
      <c r="D44" s="184"/>
      <c r="E44" s="184"/>
      <c r="F44" s="184"/>
      <c r="G44" s="184"/>
      <c r="H44" s="184"/>
      <c r="I44" s="184"/>
      <c r="J44" s="184"/>
      <c r="K44" s="184"/>
      <c r="L44" s="184"/>
      <c r="M44" s="184"/>
      <c r="N44" s="184"/>
      <c r="O44" s="184"/>
      <c r="P44" s="184"/>
    </row>
    <row r="45" spans="2:16" ht="12" customHeight="1" x14ac:dyDescent="0.2">
      <c r="B45" s="176"/>
      <c r="C45" s="185"/>
      <c r="D45" s="184"/>
      <c r="E45" s="184"/>
      <c r="F45" s="184"/>
      <c r="G45" s="184"/>
      <c r="H45" s="184"/>
      <c r="I45" s="184"/>
      <c r="J45" s="184"/>
      <c r="K45" s="184"/>
      <c r="L45" s="184"/>
      <c r="M45" s="184"/>
      <c r="N45" s="184"/>
      <c r="O45" s="184"/>
      <c r="P45" s="184"/>
    </row>
    <row r="46" spans="2:16" ht="24" customHeight="1" x14ac:dyDescent="0.2">
      <c r="B46" s="176"/>
      <c r="C46" s="344" t="s">
        <v>201</v>
      </c>
      <c r="D46" s="344"/>
      <c r="E46" s="344"/>
      <c r="F46" s="344"/>
      <c r="G46" s="344"/>
      <c r="H46" s="344"/>
      <c r="I46" s="344"/>
      <c r="J46" s="344"/>
      <c r="K46" s="344"/>
      <c r="L46" s="344"/>
      <c r="M46" s="344"/>
      <c r="N46" s="344"/>
      <c r="O46" s="344"/>
      <c r="P46" s="344"/>
    </row>
    <row r="47" spans="2:16" ht="12" customHeight="1" x14ac:dyDescent="0.2">
      <c r="B47" s="176"/>
      <c r="C47" s="184"/>
      <c r="D47" s="184"/>
      <c r="E47" s="184"/>
      <c r="F47" s="184"/>
      <c r="G47" s="184"/>
      <c r="H47" s="184"/>
      <c r="I47" s="184"/>
      <c r="J47" s="184"/>
      <c r="K47" s="184"/>
      <c r="L47" s="184"/>
      <c r="M47" s="184"/>
      <c r="N47" s="184"/>
      <c r="O47" s="184"/>
      <c r="P47" s="184"/>
    </row>
    <row r="48" spans="2:16" ht="12" customHeight="1" x14ac:dyDescent="0.2">
      <c r="B48" s="176"/>
      <c r="C48" s="167"/>
      <c r="D48" s="167"/>
      <c r="E48" s="167"/>
      <c r="F48" s="331" t="s">
        <v>197</v>
      </c>
      <c r="G48" s="331"/>
      <c r="H48" s="331"/>
      <c r="I48" s="331"/>
      <c r="J48" s="331"/>
      <c r="K48" s="348" t="s">
        <v>198</v>
      </c>
      <c r="L48" s="348"/>
      <c r="M48" s="348"/>
      <c r="O48" s="167"/>
      <c r="P48" s="167"/>
    </row>
    <row r="49" spans="2:16" ht="12" customHeight="1" x14ac:dyDescent="0.2">
      <c r="B49" s="176"/>
      <c r="C49" s="167"/>
      <c r="D49" s="167"/>
      <c r="E49" s="167"/>
      <c r="F49" s="323"/>
      <c r="G49" s="323"/>
      <c r="H49" s="323"/>
      <c r="I49" s="323"/>
      <c r="J49" s="323"/>
      <c r="K49" s="324">
        <v>0</v>
      </c>
      <c r="L49" s="365"/>
      <c r="M49" s="365"/>
      <c r="O49" s="167"/>
      <c r="P49" s="167"/>
    </row>
    <row r="50" spans="2:16" ht="12" customHeight="1" x14ac:dyDescent="0.2">
      <c r="B50" s="176"/>
      <c r="C50" s="167"/>
      <c r="D50" s="167"/>
      <c r="E50" s="167"/>
      <c r="F50" s="356"/>
      <c r="G50" s="357"/>
      <c r="H50" s="357"/>
      <c r="I50" s="357"/>
      <c r="J50" s="358"/>
      <c r="K50" s="366">
        <v>0</v>
      </c>
      <c r="L50" s="367"/>
      <c r="M50" s="368"/>
      <c r="O50" s="167"/>
      <c r="P50" s="167"/>
    </row>
    <row r="51" spans="2:16" ht="12" customHeight="1" x14ac:dyDescent="0.2">
      <c r="B51" s="176"/>
      <c r="C51" s="167"/>
      <c r="D51" s="167"/>
      <c r="E51" s="167"/>
      <c r="F51" s="356"/>
      <c r="G51" s="357"/>
      <c r="H51" s="357"/>
      <c r="I51" s="357"/>
      <c r="J51" s="358"/>
      <c r="K51" s="366">
        <v>0</v>
      </c>
      <c r="L51" s="367"/>
      <c r="M51" s="368"/>
      <c r="O51" s="167"/>
      <c r="P51" s="167"/>
    </row>
    <row r="52" spans="2:16" ht="12" customHeight="1" x14ac:dyDescent="0.2">
      <c r="B52" s="176"/>
      <c r="C52" s="167"/>
      <c r="D52" s="167"/>
      <c r="E52" s="167"/>
      <c r="F52" s="323"/>
      <c r="G52" s="323"/>
      <c r="H52" s="323"/>
      <c r="I52" s="323"/>
      <c r="J52" s="323"/>
      <c r="K52" s="324">
        <v>0</v>
      </c>
      <c r="L52" s="365"/>
      <c r="M52" s="365"/>
      <c r="O52" s="167"/>
      <c r="P52" s="167"/>
    </row>
    <row r="53" spans="2:16" ht="12" customHeight="1" x14ac:dyDescent="0.2">
      <c r="B53" s="176"/>
      <c r="C53" s="167"/>
      <c r="D53" s="167"/>
      <c r="E53" s="167"/>
      <c r="F53" s="323"/>
      <c r="G53" s="323"/>
      <c r="H53" s="323"/>
      <c r="I53" s="323"/>
      <c r="J53" s="323"/>
      <c r="K53" s="324">
        <v>0</v>
      </c>
      <c r="L53" s="365"/>
      <c r="M53" s="365"/>
      <c r="O53" s="167"/>
      <c r="P53" s="167"/>
    </row>
    <row r="54" spans="2:16" ht="12" customHeight="1" x14ac:dyDescent="0.2">
      <c r="B54" s="176"/>
      <c r="C54" s="167"/>
      <c r="D54" s="167"/>
      <c r="E54" s="167"/>
      <c r="F54" s="327" t="s">
        <v>195</v>
      </c>
      <c r="G54" s="328"/>
      <c r="H54" s="328"/>
      <c r="I54" s="328"/>
      <c r="J54" s="329"/>
      <c r="K54" s="389">
        <f>SUM(K49:M53)</f>
        <v>0</v>
      </c>
      <c r="L54" s="390"/>
      <c r="M54" s="391"/>
      <c r="O54" s="167"/>
      <c r="P54" s="167"/>
    </row>
    <row r="55" spans="2:16" ht="12" customHeight="1" x14ac:dyDescent="0.2">
      <c r="B55" s="176"/>
      <c r="C55" s="167"/>
      <c r="D55" s="167"/>
      <c r="E55" s="167"/>
      <c r="F55" s="167"/>
      <c r="G55" s="167"/>
      <c r="H55" s="167"/>
      <c r="I55" s="167"/>
      <c r="J55" s="167"/>
      <c r="K55" s="167"/>
      <c r="L55" s="167"/>
      <c r="M55" s="167"/>
      <c r="N55" s="167"/>
      <c r="O55" s="167"/>
      <c r="P55" s="167"/>
    </row>
    <row r="56" spans="2:16" ht="12" customHeight="1" x14ac:dyDescent="0.2">
      <c r="B56" s="176"/>
      <c r="C56" s="185" t="s">
        <v>202</v>
      </c>
      <c r="D56" s="184"/>
      <c r="E56" s="184"/>
      <c r="F56" s="184"/>
      <c r="G56" s="184"/>
      <c r="H56" s="184"/>
      <c r="I56" s="184"/>
      <c r="J56" s="184"/>
      <c r="K56" s="184"/>
      <c r="L56" s="184"/>
      <c r="M56" s="184"/>
      <c r="N56" s="184"/>
      <c r="O56" s="184"/>
      <c r="P56" s="184"/>
    </row>
    <row r="57" spans="2:16" ht="12" customHeight="1" x14ac:dyDescent="0.2">
      <c r="B57" s="176"/>
      <c r="C57" s="185"/>
      <c r="D57" s="184"/>
      <c r="E57" s="184"/>
      <c r="F57" s="184"/>
      <c r="G57" s="184"/>
      <c r="H57" s="184"/>
      <c r="I57" s="184"/>
      <c r="J57" s="184"/>
      <c r="K57" s="184"/>
      <c r="L57" s="184"/>
      <c r="M57" s="184"/>
      <c r="N57" s="184"/>
      <c r="O57" s="184"/>
      <c r="P57" s="184"/>
    </row>
    <row r="58" spans="2:16" ht="12" customHeight="1" x14ac:dyDescent="0.2">
      <c r="B58" s="176"/>
      <c r="C58" s="392" t="s">
        <v>209</v>
      </c>
      <c r="D58" s="392"/>
      <c r="E58" s="392"/>
      <c r="F58" s="392"/>
      <c r="G58" s="392"/>
      <c r="H58" s="392"/>
      <c r="I58" s="392"/>
      <c r="J58" s="392"/>
      <c r="K58" s="392"/>
      <c r="L58" s="392"/>
      <c r="M58" s="392"/>
      <c r="N58" s="392"/>
      <c r="O58" s="392"/>
      <c r="P58" s="392"/>
    </row>
    <row r="59" spans="2:16" ht="12" customHeight="1" x14ac:dyDescent="0.2">
      <c r="B59" s="176"/>
      <c r="C59" s="167"/>
      <c r="D59" s="167"/>
      <c r="E59" s="167"/>
      <c r="F59" s="167"/>
      <c r="G59" s="167"/>
      <c r="H59" s="167"/>
      <c r="I59" s="167"/>
      <c r="J59" s="167"/>
      <c r="K59" s="167"/>
      <c r="L59" s="167"/>
      <c r="M59" s="167"/>
      <c r="N59" s="167"/>
      <c r="O59" s="167"/>
      <c r="P59" s="167"/>
    </row>
    <row r="60" spans="2:16" ht="12" customHeight="1" x14ac:dyDescent="0.2">
      <c r="B60" s="176"/>
      <c r="C60" s="167"/>
      <c r="D60" s="167"/>
      <c r="E60" s="167"/>
      <c r="F60" s="331" t="s">
        <v>197</v>
      </c>
      <c r="G60" s="331"/>
      <c r="H60" s="331"/>
      <c r="I60" s="331"/>
      <c r="J60" s="331"/>
      <c r="K60" s="348" t="s">
        <v>198</v>
      </c>
      <c r="L60" s="348"/>
      <c r="M60" s="348"/>
      <c r="O60" s="167"/>
      <c r="P60" s="167"/>
    </row>
    <row r="61" spans="2:16" ht="12" customHeight="1" x14ac:dyDescent="0.2">
      <c r="B61" s="176"/>
      <c r="C61" s="167"/>
      <c r="D61" s="167"/>
      <c r="E61" s="167"/>
      <c r="F61" s="323"/>
      <c r="G61" s="323"/>
      <c r="H61" s="323"/>
      <c r="I61" s="323"/>
      <c r="J61" s="323"/>
      <c r="K61" s="324">
        <v>0</v>
      </c>
      <c r="L61" s="365"/>
      <c r="M61" s="365"/>
      <c r="O61" s="167"/>
      <c r="P61" s="167"/>
    </row>
    <row r="62" spans="2:16" ht="12" customHeight="1" x14ac:dyDescent="0.2">
      <c r="B62" s="176"/>
      <c r="C62" s="167"/>
      <c r="D62" s="167"/>
      <c r="E62" s="167"/>
      <c r="F62" s="323"/>
      <c r="G62" s="323"/>
      <c r="H62" s="323"/>
      <c r="I62" s="323"/>
      <c r="J62" s="323"/>
      <c r="K62" s="324">
        <v>0</v>
      </c>
      <c r="L62" s="365"/>
      <c r="M62" s="365"/>
      <c r="O62" s="167"/>
      <c r="P62" s="167"/>
    </row>
    <row r="63" spans="2:16" ht="12" customHeight="1" x14ac:dyDescent="0.2">
      <c r="B63" s="176"/>
      <c r="C63" s="167"/>
      <c r="D63" s="167"/>
      <c r="E63" s="167"/>
      <c r="F63" s="327" t="s">
        <v>195</v>
      </c>
      <c r="G63" s="328"/>
      <c r="H63" s="328"/>
      <c r="I63" s="328"/>
      <c r="J63" s="329"/>
      <c r="K63" s="389">
        <f>SUM(K61:M62)</f>
        <v>0</v>
      </c>
      <c r="L63" s="390"/>
      <c r="M63" s="391"/>
      <c r="O63" s="167"/>
      <c r="P63" s="167"/>
    </row>
    <row r="64" spans="2:16" ht="12" customHeight="1" x14ac:dyDescent="0.2">
      <c r="B64" s="176"/>
      <c r="C64" s="167"/>
      <c r="D64" s="167"/>
      <c r="E64" s="167"/>
      <c r="F64" s="167"/>
      <c r="G64" s="167"/>
      <c r="H64" s="167"/>
      <c r="I64" s="167"/>
      <c r="J64" s="167"/>
      <c r="K64" s="167"/>
      <c r="L64" s="167"/>
      <c r="M64" s="167"/>
      <c r="N64" s="167"/>
      <c r="O64" s="167"/>
      <c r="P64" s="167"/>
    </row>
    <row r="65" spans="1:31" ht="12" customHeight="1" x14ac:dyDescent="0.2">
      <c r="A65" s="157"/>
      <c r="B65" s="183" t="s">
        <v>192</v>
      </c>
      <c r="C65" s="157" t="s">
        <v>18</v>
      </c>
    </row>
    <row r="66" spans="1:31" ht="12" customHeight="1" x14ac:dyDescent="0.2">
      <c r="A66" s="157"/>
      <c r="B66" s="183"/>
      <c r="C66" s="157"/>
    </row>
    <row r="67" spans="1:31" s="182" customFormat="1" ht="12" customHeight="1" x14ac:dyDescent="0.2">
      <c r="A67" s="187"/>
      <c r="B67" s="204" t="s">
        <v>85</v>
      </c>
      <c r="C67" s="320" t="s">
        <v>65</v>
      </c>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s="182" customFormat="1" ht="12" customHeight="1" x14ac:dyDescent="0.2">
      <c r="A68" s="187"/>
      <c r="B68" s="207"/>
      <c r="C68" s="320"/>
      <c r="D68" s="320"/>
      <c r="E68" s="320"/>
      <c r="F68" s="320"/>
      <c r="G68" s="320"/>
      <c r="H68" s="320"/>
      <c r="I68" s="320"/>
      <c r="J68" s="320"/>
      <c r="K68" s="320"/>
      <c r="L68" s="320"/>
      <c r="M68" s="320"/>
      <c r="N68" s="320"/>
      <c r="O68" s="320"/>
      <c r="P68" s="320"/>
      <c r="S68" s="162"/>
      <c r="T68" s="162"/>
      <c r="U68" s="162"/>
      <c r="V68" s="162"/>
      <c r="W68" s="162"/>
      <c r="X68" s="162"/>
      <c r="Y68" s="162"/>
      <c r="Z68" s="162"/>
      <c r="AA68" s="162"/>
      <c r="AB68" s="162"/>
      <c r="AC68" s="162"/>
      <c r="AD68" s="162"/>
      <c r="AE68" s="162"/>
    </row>
    <row r="69" spans="1:31" ht="12" customHeight="1" x14ac:dyDescent="0.2">
      <c r="A69" s="161"/>
      <c r="B69" s="174"/>
      <c r="C69" s="161"/>
      <c r="D69" s="161"/>
      <c r="E69" s="161"/>
      <c r="F69" s="161"/>
      <c r="G69" s="161"/>
      <c r="H69" s="161"/>
      <c r="I69" s="161"/>
      <c r="J69" s="161"/>
      <c r="K69" s="161"/>
      <c r="L69" s="161"/>
      <c r="M69" s="161"/>
      <c r="N69" s="161"/>
      <c r="O69" s="161"/>
      <c r="P69" s="161"/>
    </row>
    <row r="70" spans="1:31" ht="12" customHeight="1" x14ac:dyDescent="0.2">
      <c r="A70" s="161"/>
      <c r="B70" s="174"/>
      <c r="C70" s="398" t="s">
        <v>194</v>
      </c>
      <c r="D70" s="399"/>
      <c r="E70" s="399"/>
      <c r="F70" s="399"/>
      <c r="G70" s="399"/>
      <c r="H70" s="399"/>
      <c r="I70" s="399"/>
      <c r="J70" s="332">
        <v>2019</v>
      </c>
      <c r="K70" s="333"/>
      <c r="L70" s="334"/>
      <c r="M70" s="332">
        <v>2018</v>
      </c>
      <c r="N70" s="333"/>
      <c r="O70" s="334"/>
    </row>
    <row r="71" spans="1:31" ht="12" customHeight="1" x14ac:dyDescent="0.2">
      <c r="A71" s="161"/>
      <c r="B71" s="174"/>
      <c r="C71" s="396" t="s">
        <v>258</v>
      </c>
      <c r="D71" s="397"/>
      <c r="E71" s="397"/>
      <c r="F71" s="397"/>
      <c r="G71" s="397"/>
      <c r="H71" s="397"/>
      <c r="I71" s="397"/>
      <c r="J71" s="393">
        <v>0</v>
      </c>
      <c r="K71" s="394"/>
      <c r="L71" s="395"/>
      <c r="M71" s="393">
        <v>0</v>
      </c>
      <c r="N71" s="394"/>
      <c r="O71" s="395"/>
    </row>
    <row r="72" spans="1:31" ht="12" customHeight="1" x14ac:dyDescent="0.2">
      <c r="A72" s="161"/>
      <c r="B72" s="174"/>
      <c r="C72" s="396" t="s">
        <v>262</v>
      </c>
      <c r="D72" s="397"/>
      <c r="E72" s="397"/>
      <c r="F72" s="397"/>
      <c r="G72" s="397"/>
      <c r="H72" s="397"/>
      <c r="I72" s="397"/>
      <c r="J72" s="393">
        <v>6948.4</v>
      </c>
      <c r="K72" s="394"/>
      <c r="L72" s="395"/>
      <c r="M72" s="393">
        <v>0</v>
      </c>
      <c r="N72" s="394"/>
      <c r="O72" s="395"/>
    </row>
    <row r="73" spans="1:31" ht="12" customHeight="1" x14ac:dyDescent="0.2">
      <c r="A73" s="161"/>
      <c r="B73" s="174"/>
      <c r="C73" s="396" t="s">
        <v>263</v>
      </c>
      <c r="D73" s="397"/>
      <c r="E73" s="397"/>
      <c r="F73" s="397"/>
      <c r="G73" s="397"/>
      <c r="H73" s="397"/>
      <c r="I73" s="397"/>
      <c r="J73" s="393">
        <v>4460.07</v>
      </c>
      <c r="K73" s="394"/>
      <c r="L73" s="395"/>
      <c r="M73" s="393">
        <v>2476.4699999999998</v>
      </c>
      <c r="N73" s="394"/>
      <c r="O73" s="395"/>
    </row>
    <row r="74" spans="1:31" ht="12" customHeight="1" x14ac:dyDescent="0.2">
      <c r="A74" s="161"/>
      <c r="B74" s="174"/>
      <c r="C74" s="327" t="s">
        <v>195</v>
      </c>
      <c r="D74" s="328"/>
      <c r="E74" s="328"/>
      <c r="F74" s="328"/>
      <c r="G74" s="328"/>
      <c r="H74" s="328"/>
      <c r="I74" s="328"/>
      <c r="J74" s="345">
        <f>SUM(J71:L73)</f>
        <v>11408.47</v>
      </c>
      <c r="K74" s="346"/>
      <c r="L74" s="347"/>
      <c r="M74" s="345">
        <f>SUM(M71:O73)</f>
        <v>2476.4699999999998</v>
      </c>
      <c r="N74" s="346"/>
      <c r="O74" s="347"/>
    </row>
    <row r="75" spans="1:31" ht="12" customHeight="1" x14ac:dyDescent="0.2">
      <c r="A75" s="161"/>
      <c r="B75" s="174"/>
      <c r="C75" s="161"/>
      <c r="D75" s="161"/>
      <c r="E75" s="161"/>
      <c r="F75" s="161"/>
      <c r="G75" s="161"/>
      <c r="H75" s="161"/>
      <c r="I75" s="161"/>
      <c r="J75" s="161"/>
      <c r="K75" s="161"/>
      <c r="L75" s="161"/>
      <c r="M75" s="161"/>
      <c r="N75" s="161"/>
      <c r="O75" s="161"/>
      <c r="P75" s="161"/>
    </row>
    <row r="76" spans="1:31" ht="12" customHeight="1" x14ac:dyDescent="0.2">
      <c r="A76" s="161"/>
      <c r="B76" s="174"/>
      <c r="C76" s="184" t="s">
        <v>203</v>
      </c>
      <c r="D76" s="161"/>
      <c r="E76" s="161"/>
      <c r="F76" s="161"/>
      <c r="G76" s="161"/>
      <c r="H76" s="161"/>
      <c r="I76" s="161"/>
      <c r="J76" s="161"/>
      <c r="K76" s="161"/>
      <c r="L76" s="161"/>
      <c r="M76" s="161"/>
      <c r="N76" s="161"/>
      <c r="O76" s="161"/>
      <c r="P76" s="161"/>
    </row>
    <row r="77" spans="1:31" ht="12" customHeight="1" x14ac:dyDescent="0.2">
      <c r="A77" s="161"/>
      <c r="B77" s="174"/>
      <c r="C77" s="161"/>
      <c r="D77" s="161"/>
      <c r="E77" s="161"/>
      <c r="F77" s="161"/>
      <c r="O77" s="161"/>
      <c r="P77" s="161"/>
    </row>
    <row r="78" spans="1:31" ht="12" customHeight="1" x14ac:dyDescent="0.2">
      <c r="A78" s="161"/>
      <c r="B78" s="174"/>
      <c r="C78" s="161"/>
      <c r="D78" s="161"/>
      <c r="E78" s="161"/>
      <c r="F78" s="331" t="s">
        <v>194</v>
      </c>
      <c r="G78" s="331"/>
      <c r="H78" s="348">
        <v>2019</v>
      </c>
      <c r="I78" s="348"/>
      <c r="J78" s="348"/>
      <c r="K78" s="349">
        <v>20.190000000000001</v>
      </c>
      <c r="L78" s="348"/>
      <c r="M78" s="348"/>
      <c r="O78" s="161"/>
      <c r="P78" s="161"/>
    </row>
    <row r="79" spans="1:31" ht="12" customHeight="1" x14ac:dyDescent="0.2">
      <c r="A79" s="161"/>
      <c r="B79" s="174"/>
      <c r="C79" s="161"/>
      <c r="D79" s="161"/>
      <c r="E79" s="161"/>
      <c r="F79" s="323"/>
      <c r="G79" s="323"/>
      <c r="H79" s="350"/>
      <c r="I79" s="350"/>
      <c r="J79" s="350"/>
      <c r="K79" s="351" t="e">
        <f>H79/H84</f>
        <v>#DIV/0!</v>
      </c>
      <c r="L79" s="351"/>
      <c r="M79" s="351"/>
      <c r="O79" s="161"/>
      <c r="P79" s="161"/>
    </row>
    <row r="80" spans="1:31" ht="12" customHeight="1" x14ac:dyDescent="0.2">
      <c r="A80" s="161"/>
      <c r="B80" s="174"/>
      <c r="C80" s="161"/>
      <c r="D80" s="161"/>
      <c r="E80" s="161"/>
      <c r="F80" s="323"/>
      <c r="G80" s="323"/>
      <c r="H80" s="350"/>
      <c r="I80" s="350"/>
      <c r="J80" s="350"/>
      <c r="K80" s="351" t="e">
        <f>H80/H84</f>
        <v>#DIV/0!</v>
      </c>
      <c r="L80" s="351"/>
      <c r="M80" s="351"/>
      <c r="O80" s="161"/>
      <c r="P80" s="161"/>
    </row>
    <row r="81" spans="1:16" ht="12" customHeight="1" x14ac:dyDescent="0.2">
      <c r="A81" s="161"/>
      <c r="B81" s="174"/>
      <c r="C81" s="161"/>
      <c r="D81" s="161"/>
      <c r="E81" s="161"/>
      <c r="F81" s="323"/>
      <c r="G81" s="323"/>
      <c r="H81" s="350"/>
      <c r="I81" s="350"/>
      <c r="J81" s="350"/>
      <c r="K81" s="351" t="e">
        <f>H81/H84</f>
        <v>#DIV/0!</v>
      </c>
      <c r="L81" s="351"/>
      <c r="M81" s="351"/>
      <c r="O81" s="161"/>
      <c r="P81" s="161"/>
    </row>
    <row r="82" spans="1:16" ht="12" customHeight="1" x14ac:dyDescent="0.2">
      <c r="A82" s="161"/>
      <c r="B82" s="174"/>
      <c r="C82" s="161"/>
      <c r="D82" s="161"/>
      <c r="E82" s="161"/>
      <c r="F82" s="323"/>
      <c r="G82" s="323"/>
      <c r="H82" s="350"/>
      <c r="I82" s="350"/>
      <c r="J82" s="350"/>
      <c r="K82" s="351" t="e">
        <f>H82/H84</f>
        <v>#DIV/0!</v>
      </c>
      <c r="L82" s="351"/>
      <c r="M82" s="351"/>
      <c r="O82" s="161"/>
      <c r="P82" s="161"/>
    </row>
    <row r="83" spans="1:16" ht="12" customHeight="1" x14ac:dyDescent="0.2">
      <c r="A83" s="161"/>
      <c r="B83" s="174"/>
      <c r="C83" s="161"/>
      <c r="D83" s="161"/>
      <c r="E83" s="161"/>
      <c r="F83" s="323"/>
      <c r="G83" s="323"/>
      <c r="H83" s="350"/>
      <c r="I83" s="350"/>
      <c r="J83" s="350"/>
      <c r="K83" s="351" t="e">
        <f>H83/H84</f>
        <v>#DIV/0!</v>
      </c>
      <c r="L83" s="351"/>
      <c r="M83" s="351"/>
      <c r="O83" s="161"/>
      <c r="P83" s="161"/>
    </row>
    <row r="84" spans="1:16" ht="12" customHeight="1" x14ac:dyDescent="0.2">
      <c r="A84" s="161"/>
      <c r="B84" s="174"/>
      <c r="C84" s="161"/>
      <c r="D84" s="161"/>
      <c r="E84" s="161"/>
      <c r="F84" s="359" t="s">
        <v>195</v>
      </c>
      <c r="G84" s="361"/>
      <c r="H84" s="386">
        <f>SUM(H79:J83)</f>
        <v>0</v>
      </c>
      <c r="I84" s="386"/>
      <c r="J84" s="386"/>
      <c r="K84" s="386" t="e">
        <f>SUM(K79:M83)</f>
        <v>#DIV/0!</v>
      </c>
      <c r="L84" s="386"/>
      <c r="M84" s="386"/>
      <c r="O84" s="161"/>
      <c r="P84" s="161"/>
    </row>
    <row r="85" spans="1:16" ht="12" customHeight="1" x14ac:dyDescent="0.2">
      <c r="A85" s="161"/>
      <c r="B85" s="174"/>
      <c r="C85" s="161"/>
      <c r="D85" s="161"/>
      <c r="E85" s="161"/>
      <c r="F85" s="161"/>
      <c r="G85" s="161"/>
      <c r="H85" s="161"/>
      <c r="I85" s="161"/>
      <c r="J85" s="161"/>
      <c r="K85" s="161"/>
      <c r="L85" s="161"/>
      <c r="M85" s="161"/>
      <c r="N85" s="161"/>
      <c r="O85" s="161"/>
      <c r="P85" s="161"/>
    </row>
    <row r="86" spans="1:16" ht="12" customHeight="1" x14ac:dyDescent="0.2">
      <c r="A86" s="161"/>
      <c r="B86" s="174"/>
      <c r="C86" s="185" t="s">
        <v>205</v>
      </c>
      <c r="D86" s="184"/>
      <c r="E86" s="184"/>
      <c r="F86" s="184"/>
      <c r="G86" s="184"/>
      <c r="H86" s="184"/>
      <c r="I86" s="184"/>
      <c r="J86" s="184"/>
      <c r="K86" s="184"/>
      <c r="L86" s="184"/>
      <c r="M86" s="184"/>
      <c r="N86" s="184"/>
      <c r="O86" s="184"/>
      <c r="P86" s="184"/>
    </row>
    <row r="87" spans="1:16" ht="12" customHeight="1" x14ac:dyDescent="0.2">
      <c r="A87" s="161"/>
      <c r="B87" s="174"/>
      <c r="C87" s="185"/>
      <c r="D87" s="184"/>
      <c r="E87" s="184"/>
      <c r="F87" s="184"/>
      <c r="G87" s="184"/>
      <c r="H87" s="184"/>
      <c r="I87" s="184"/>
      <c r="J87" s="184"/>
      <c r="K87" s="184"/>
      <c r="L87" s="184"/>
      <c r="M87" s="184"/>
      <c r="N87" s="184"/>
      <c r="O87" s="184"/>
      <c r="P87" s="184"/>
    </row>
    <row r="88" spans="1:16" ht="12" customHeight="1" x14ac:dyDescent="0.2">
      <c r="A88" s="161"/>
      <c r="B88" s="174"/>
      <c r="C88" s="184" t="s">
        <v>206</v>
      </c>
      <c r="D88" s="184"/>
      <c r="E88" s="184"/>
      <c r="F88" s="184"/>
      <c r="G88" s="184"/>
      <c r="H88" s="184"/>
      <c r="I88" s="184"/>
      <c r="J88" s="184"/>
      <c r="K88" s="184"/>
      <c r="L88" s="184"/>
      <c r="M88" s="184"/>
      <c r="N88" s="184"/>
      <c r="O88" s="184"/>
      <c r="P88" s="184"/>
    </row>
    <row r="89" spans="1:16" ht="12" customHeight="1" x14ac:dyDescent="0.2">
      <c r="A89" s="161"/>
      <c r="B89" s="174"/>
      <c r="C89" s="184"/>
      <c r="D89" s="184"/>
      <c r="E89" s="184"/>
      <c r="F89" s="184"/>
      <c r="G89" s="184"/>
      <c r="H89" s="184"/>
      <c r="I89" s="184"/>
      <c r="J89" s="184"/>
      <c r="K89" s="184"/>
      <c r="L89" s="184"/>
      <c r="M89" s="184"/>
      <c r="N89" s="184"/>
      <c r="O89" s="184"/>
      <c r="P89" s="184"/>
    </row>
    <row r="90" spans="1:16" ht="12" customHeight="1" x14ac:dyDescent="0.2">
      <c r="A90" s="161"/>
      <c r="B90" s="174"/>
      <c r="C90" s="189" t="s">
        <v>207</v>
      </c>
      <c r="D90" s="184"/>
      <c r="E90" s="184"/>
      <c r="F90" s="184"/>
      <c r="G90" s="184"/>
      <c r="H90" s="184"/>
      <c r="I90" s="184"/>
      <c r="J90" s="184"/>
      <c r="K90" s="184"/>
      <c r="L90" s="184"/>
      <c r="M90" s="184"/>
      <c r="N90" s="184"/>
      <c r="O90" s="184"/>
      <c r="P90" s="184"/>
    </row>
    <row r="91" spans="1:16" ht="12" customHeight="1" x14ac:dyDescent="0.2">
      <c r="A91" s="161"/>
      <c r="B91" s="174"/>
      <c r="C91" s="189"/>
      <c r="D91" s="184"/>
      <c r="E91" s="184"/>
      <c r="F91" s="184"/>
      <c r="G91" s="184"/>
      <c r="H91" s="184"/>
      <c r="I91" s="184"/>
      <c r="J91" s="184"/>
      <c r="K91" s="184"/>
      <c r="L91" s="184"/>
      <c r="M91" s="184"/>
      <c r="N91" s="184"/>
      <c r="O91" s="184"/>
      <c r="P91" s="184"/>
    </row>
    <row r="92" spans="1:16" x14ac:dyDescent="0.2">
      <c r="A92" s="161"/>
      <c r="B92" s="174"/>
      <c r="C92" s="344" t="s">
        <v>208</v>
      </c>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344"/>
      <c r="D94" s="344"/>
      <c r="E94" s="344"/>
      <c r="F94" s="344"/>
      <c r="G94" s="344"/>
      <c r="H94" s="344"/>
      <c r="I94" s="344"/>
      <c r="J94" s="344"/>
      <c r="K94" s="344"/>
      <c r="L94" s="344"/>
      <c r="M94" s="344"/>
      <c r="N94" s="344"/>
      <c r="O94" s="344"/>
      <c r="P94" s="344"/>
    </row>
    <row r="95" spans="1:16" x14ac:dyDescent="0.2">
      <c r="A95" s="161"/>
      <c r="B95" s="174"/>
      <c r="C95" s="213"/>
      <c r="D95" s="213"/>
      <c r="E95" s="213"/>
      <c r="F95" s="213"/>
      <c r="G95" s="213"/>
      <c r="H95" s="213"/>
      <c r="I95" s="213"/>
      <c r="J95" s="213"/>
      <c r="K95" s="213"/>
      <c r="L95" s="213"/>
      <c r="M95" s="213"/>
      <c r="N95" s="213"/>
      <c r="O95" s="213"/>
      <c r="P95" s="213"/>
    </row>
    <row r="96" spans="1:16" s="182" customFormat="1" ht="12" customHeight="1" x14ac:dyDescent="0.2">
      <c r="A96" s="187"/>
      <c r="B96" s="204" t="s">
        <v>88</v>
      </c>
      <c r="C96" s="320" t="s">
        <v>66</v>
      </c>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B98" s="206"/>
      <c r="C98" s="320"/>
      <c r="D98" s="320"/>
      <c r="E98" s="320"/>
      <c r="F98" s="320"/>
      <c r="G98" s="320"/>
      <c r="H98" s="320"/>
      <c r="I98" s="320"/>
      <c r="J98" s="320"/>
      <c r="K98" s="320"/>
      <c r="L98" s="320"/>
      <c r="M98" s="320"/>
      <c r="N98" s="320"/>
      <c r="O98" s="320"/>
      <c r="P98" s="320"/>
    </row>
    <row r="99" spans="1:16" s="182" customFormat="1" ht="12" customHeight="1" x14ac:dyDescent="0.2">
      <c r="A99" s="187"/>
      <c r="B99" s="207"/>
      <c r="C99" s="320"/>
      <c r="D99" s="320"/>
      <c r="E99" s="320"/>
      <c r="F99" s="320"/>
      <c r="G99" s="320"/>
      <c r="H99" s="320"/>
      <c r="I99" s="320"/>
      <c r="J99" s="320"/>
      <c r="K99" s="320"/>
      <c r="L99" s="320"/>
      <c r="M99" s="320"/>
      <c r="N99" s="320"/>
      <c r="O99" s="320"/>
      <c r="P99" s="320"/>
    </row>
    <row r="100" spans="1:16" s="182" customFormat="1" ht="12" customHeight="1" x14ac:dyDescent="0.2">
      <c r="A100" s="187"/>
      <c r="B100" s="188"/>
      <c r="C100" s="187"/>
      <c r="D100" s="187"/>
      <c r="E100" s="187"/>
      <c r="F100" s="187"/>
      <c r="G100" s="187"/>
      <c r="H100" s="187"/>
      <c r="I100" s="187"/>
      <c r="J100" s="187"/>
      <c r="K100" s="187"/>
      <c r="L100" s="187"/>
      <c r="M100" s="187"/>
      <c r="N100" s="187"/>
      <c r="O100" s="187"/>
      <c r="P100" s="187"/>
    </row>
    <row r="101" spans="1:16" ht="12" customHeight="1" x14ac:dyDescent="0.2">
      <c r="A101" s="161"/>
      <c r="B101" s="183" t="s">
        <v>192</v>
      </c>
      <c r="C101" s="157" t="s">
        <v>19</v>
      </c>
      <c r="D101" s="161"/>
      <c r="E101" s="161"/>
      <c r="F101" s="161"/>
      <c r="G101" s="161"/>
      <c r="H101" s="161"/>
      <c r="I101" s="161"/>
      <c r="J101" s="161"/>
      <c r="K101" s="161"/>
      <c r="L101" s="161"/>
      <c r="M101" s="161"/>
      <c r="N101" s="161"/>
      <c r="O101" s="161"/>
      <c r="P101" s="161"/>
    </row>
    <row r="102" spans="1:16" ht="12" customHeight="1" x14ac:dyDescent="0.2">
      <c r="A102" s="161"/>
      <c r="B102" s="183"/>
      <c r="C102" s="157"/>
      <c r="D102" s="161"/>
      <c r="E102" s="161"/>
      <c r="F102" s="161"/>
      <c r="G102" s="161"/>
      <c r="H102" s="161"/>
      <c r="I102" s="161"/>
      <c r="J102" s="161"/>
      <c r="K102" s="161"/>
      <c r="L102" s="161"/>
      <c r="M102" s="161"/>
      <c r="N102" s="161"/>
      <c r="O102" s="161"/>
      <c r="P102" s="161"/>
    </row>
    <row r="103" spans="1:16" s="182" customFormat="1" ht="12" customHeight="1" x14ac:dyDescent="0.2">
      <c r="A103" s="193"/>
      <c r="B103" s="214" t="s">
        <v>96</v>
      </c>
      <c r="C103" s="320" t="s">
        <v>67</v>
      </c>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c r="D104" s="320"/>
      <c r="E104" s="320"/>
      <c r="F104" s="320"/>
      <c r="G104" s="320"/>
      <c r="H104" s="320"/>
      <c r="I104" s="320"/>
      <c r="J104" s="320"/>
      <c r="K104" s="320"/>
      <c r="L104" s="320"/>
      <c r="M104" s="320"/>
      <c r="N104" s="320"/>
      <c r="O104" s="320"/>
      <c r="P104" s="320"/>
    </row>
    <row r="105" spans="1:16" s="182" customFormat="1" ht="12" customHeight="1" x14ac:dyDescent="0.2">
      <c r="A105" s="193"/>
      <c r="B105" s="215"/>
      <c r="C105" s="320" t="s">
        <v>68</v>
      </c>
      <c r="D105" s="320"/>
      <c r="E105" s="320"/>
      <c r="F105" s="320"/>
      <c r="G105" s="320"/>
      <c r="H105" s="320"/>
      <c r="I105" s="320"/>
      <c r="J105" s="320"/>
      <c r="K105" s="320"/>
      <c r="L105" s="320"/>
      <c r="M105" s="320"/>
      <c r="N105" s="320"/>
      <c r="O105" s="320"/>
      <c r="P105" s="320"/>
    </row>
    <row r="106" spans="1:16" s="182" customFormat="1" ht="12" customHeight="1" x14ac:dyDescent="0.2">
      <c r="A106" s="200"/>
      <c r="B106" s="216"/>
      <c r="C106" s="320"/>
      <c r="D106" s="320"/>
      <c r="E106" s="320"/>
      <c r="F106" s="320"/>
      <c r="G106" s="320"/>
      <c r="H106" s="320"/>
      <c r="I106" s="320"/>
      <c r="J106" s="320"/>
      <c r="K106" s="320"/>
      <c r="L106" s="320"/>
      <c r="M106" s="320"/>
      <c r="N106" s="320"/>
      <c r="O106" s="320"/>
      <c r="P106" s="320"/>
    </row>
    <row r="107" spans="1:16" s="182" customFormat="1" ht="12" customHeight="1" x14ac:dyDescent="0.2">
      <c r="A107" s="200"/>
      <c r="B107" s="201"/>
      <c r="C107" s="187"/>
      <c r="D107" s="187"/>
      <c r="E107" s="187"/>
      <c r="F107" s="187"/>
      <c r="G107" s="187"/>
      <c r="H107" s="187"/>
      <c r="I107" s="187"/>
      <c r="J107" s="187"/>
      <c r="K107" s="187"/>
      <c r="L107" s="187"/>
      <c r="M107" s="187"/>
      <c r="N107" s="187"/>
      <c r="O107" s="187"/>
      <c r="P107" s="187"/>
    </row>
    <row r="108" spans="1:16" s="182" customFormat="1" ht="12" customHeight="1" x14ac:dyDescent="0.2">
      <c r="B108" s="212" t="s">
        <v>95</v>
      </c>
      <c r="C108" s="321" t="s">
        <v>69</v>
      </c>
      <c r="D108" s="321"/>
      <c r="E108" s="321"/>
      <c r="F108" s="321"/>
      <c r="G108" s="321"/>
      <c r="H108" s="321"/>
      <c r="I108" s="321"/>
      <c r="J108" s="321"/>
      <c r="K108" s="321"/>
      <c r="L108" s="321"/>
      <c r="M108" s="321"/>
      <c r="N108" s="321"/>
      <c r="O108" s="321"/>
      <c r="P108" s="321"/>
    </row>
    <row r="109" spans="1:16" s="182" customFormat="1" ht="12" customHeight="1" x14ac:dyDescent="0.2">
      <c r="A109" s="217"/>
      <c r="B109" s="206"/>
      <c r="C109" s="321"/>
      <c r="D109" s="321"/>
      <c r="E109" s="321"/>
      <c r="F109" s="321"/>
      <c r="G109" s="321"/>
      <c r="H109" s="321"/>
      <c r="I109" s="321"/>
      <c r="J109" s="321"/>
      <c r="K109" s="321"/>
      <c r="L109" s="321"/>
      <c r="M109" s="321"/>
      <c r="N109" s="321"/>
      <c r="O109" s="321"/>
      <c r="P109" s="321"/>
    </row>
    <row r="110" spans="1:16" ht="12" customHeight="1" x14ac:dyDescent="0.2">
      <c r="A110" s="157"/>
      <c r="B110" s="176"/>
      <c r="C110" s="167"/>
      <c r="D110" s="167"/>
      <c r="E110" s="167"/>
      <c r="F110" s="167"/>
      <c r="G110" s="167"/>
      <c r="H110" s="167"/>
      <c r="I110" s="167"/>
      <c r="J110" s="167"/>
      <c r="K110" s="167"/>
      <c r="L110" s="167"/>
      <c r="M110" s="167"/>
      <c r="N110" s="167"/>
      <c r="O110" s="167"/>
      <c r="P110" s="167"/>
    </row>
    <row r="111" spans="1:16" ht="12" customHeight="1" x14ac:dyDescent="0.2">
      <c r="A111" s="169"/>
      <c r="B111" s="183" t="s">
        <v>192</v>
      </c>
      <c r="C111" s="157" t="s">
        <v>20</v>
      </c>
      <c r="D111" s="169"/>
      <c r="E111" s="169"/>
      <c r="F111" s="169"/>
      <c r="G111" s="169"/>
      <c r="H111" s="169"/>
      <c r="I111" s="169"/>
      <c r="J111" s="169"/>
      <c r="K111" s="169"/>
      <c r="L111" s="169"/>
      <c r="M111" s="169"/>
      <c r="N111" s="169"/>
      <c r="O111" s="169"/>
      <c r="P111" s="169"/>
    </row>
    <row r="112" spans="1:16" ht="12" customHeight="1" x14ac:dyDescent="0.2">
      <c r="A112" s="169"/>
      <c r="B112" s="183"/>
      <c r="C112" s="157"/>
      <c r="D112" s="169"/>
      <c r="E112" s="169"/>
      <c r="F112" s="169"/>
      <c r="G112" s="169"/>
      <c r="H112" s="169"/>
      <c r="I112" s="169"/>
      <c r="J112" s="169"/>
      <c r="K112" s="169"/>
      <c r="L112" s="169"/>
      <c r="M112" s="169"/>
      <c r="N112" s="169"/>
      <c r="O112" s="169"/>
      <c r="P112" s="169"/>
    </row>
    <row r="113" spans="1:33" s="182" customFormat="1" ht="12" customHeight="1" x14ac:dyDescent="0.2">
      <c r="A113" s="193"/>
      <c r="B113" s="214" t="s">
        <v>94</v>
      </c>
      <c r="C113" s="320" t="s">
        <v>70</v>
      </c>
      <c r="D113" s="320"/>
      <c r="E113" s="320"/>
      <c r="F113" s="320"/>
      <c r="G113" s="320"/>
      <c r="H113" s="320"/>
      <c r="I113" s="320"/>
      <c r="J113" s="320"/>
      <c r="K113" s="320"/>
      <c r="L113" s="320"/>
      <c r="M113" s="320"/>
      <c r="N113" s="320"/>
      <c r="O113" s="320"/>
      <c r="P113" s="320"/>
    </row>
    <row r="114" spans="1:33" s="182" customFormat="1" ht="12" customHeight="1" x14ac:dyDescent="0.2">
      <c r="A114" s="181"/>
      <c r="B114" s="206"/>
      <c r="C114" s="320"/>
      <c r="D114" s="320"/>
      <c r="E114" s="320"/>
      <c r="F114" s="320"/>
      <c r="G114" s="320"/>
      <c r="H114" s="320"/>
      <c r="I114" s="320"/>
      <c r="J114" s="320"/>
      <c r="K114" s="320"/>
      <c r="L114" s="320"/>
      <c r="M114" s="320"/>
      <c r="N114" s="320"/>
      <c r="O114" s="320"/>
      <c r="P114" s="320"/>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81"/>
      <c r="B115" s="195"/>
      <c r="C115" s="187"/>
      <c r="D115" s="187"/>
      <c r="E115" s="187"/>
      <c r="F115" s="187"/>
      <c r="G115" s="187"/>
      <c r="H115" s="187"/>
      <c r="I115" s="187"/>
      <c r="J115" s="187"/>
      <c r="K115" s="187"/>
      <c r="L115" s="187"/>
      <c r="M115" s="187"/>
      <c r="N115" s="187"/>
      <c r="O115" s="187"/>
      <c r="P115" s="187"/>
      <c r="S115" s="162"/>
      <c r="T115" s="162"/>
      <c r="U115" s="162"/>
      <c r="V115" s="162"/>
      <c r="W115" s="162"/>
      <c r="X115" s="162"/>
      <c r="Y115" s="162"/>
      <c r="Z115" s="162"/>
      <c r="AA115" s="162"/>
      <c r="AB115" s="162"/>
      <c r="AC115" s="162"/>
      <c r="AD115" s="162"/>
      <c r="AE115" s="162"/>
      <c r="AF115" s="162"/>
      <c r="AG115" s="162"/>
    </row>
    <row r="116" spans="1:33" s="182" customFormat="1" ht="12" customHeight="1" x14ac:dyDescent="0.2">
      <c r="A116" s="199"/>
      <c r="B116" s="218" t="s">
        <v>93</v>
      </c>
      <c r="C116" s="219" t="s">
        <v>52</v>
      </c>
      <c r="D116" s="220"/>
      <c r="E116" s="220"/>
      <c r="F116" s="220"/>
      <c r="G116" s="220"/>
      <c r="H116" s="220"/>
      <c r="I116" s="220"/>
      <c r="J116" s="220"/>
      <c r="K116" s="220"/>
      <c r="L116" s="220"/>
      <c r="M116" s="220"/>
      <c r="N116" s="220"/>
      <c r="O116" s="220"/>
      <c r="P116" s="220"/>
      <c r="S116" s="162"/>
      <c r="T116" s="162"/>
      <c r="U116" s="162"/>
      <c r="V116" s="162"/>
      <c r="W116" s="162"/>
      <c r="X116" s="162"/>
      <c r="Y116" s="162"/>
      <c r="Z116" s="162"/>
      <c r="AA116" s="162"/>
      <c r="AB116" s="162"/>
      <c r="AC116" s="162"/>
      <c r="AD116" s="162"/>
      <c r="AE116" s="162"/>
      <c r="AF116" s="162"/>
      <c r="AG116" s="162"/>
    </row>
    <row r="117" spans="1:33" ht="12" customHeight="1" x14ac:dyDescent="0.2">
      <c r="A117" s="167"/>
      <c r="B117" s="180"/>
      <c r="C117" s="170"/>
      <c r="D117" s="167"/>
      <c r="E117" s="167"/>
      <c r="F117" s="167"/>
      <c r="G117" s="167"/>
      <c r="H117" s="167"/>
      <c r="I117" s="167"/>
      <c r="J117" s="167"/>
      <c r="K117" s="167"/>
      <c r="L117" s="167"/>
      <c r="M117" s="167"/>
      <c r="N117" s="167"/>
      <c r="O117" s="167"/>
      <c r="P117" s="167"/>
    </row>
    <row r="118" spans="1:33" ht="12" customHeight="1" x14ac:dyDescent="0.2">
      <c r="A118" s="167"/>
      <c r="B118" s="183" t="s">
        <v>192</v>
      </c>
      <c r="C118" s="157" t="s">
        <v>21</v>
      </c>
      <c r="D118" s="167"/>
      <c r="E118" s="167"/>
      <c r="F118" s="167"/>
      <c r="G118" s="167"/>
      <c r="H118" s="167"/>
      <c r="I118" s="167"/>
      <c r="J118" s="167"/>
      <c r="K118" s="167"/>
      <c r="L118" s="167"/>
      <c r="M118" s="167"/>
      <c r="N118" s="167"/>
      <c r="O118" s="167"/>
      <c r="P118" s="167"/>
    </row>
    <row r="119" spans="1:33" ht="12" customHeight="1" x14ac:dyDescent="0.2">
      <c r="A119" s="167"/>
      <c r="B119" s="183"/>
      <c r="C119" s="157"/>
      <c r="D119" s="167"/>
      <c r="E119" s="167"/>
      <c r="F119" s="167"/>
      <c r="G119" s="167"/>
      <c r="H119" s="167"/>
      <c r="I119" s="167"/>
      <c r="J119" s="167"/>
      <c r="K119" s="167"/>
      <c r="L119" s="167"/>
      <c r="M119" s="167"/>
      <c r="N119" s="167"/>
      <c r="O119" s="167"/>
      <c r="P119" s="167"/>
    </row>
    <row r="120" spans="1:33" s="182" customFormat="1" x14ac:dyDescent="0.2">
      <c r="B120" s="212" t="s">
        <v>92</v>
      </c>
      <c r="C120" s="321" t="s">
        <v>71</v>
      </c>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B121" s="212"/>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x14ac:dyDescent="0.2">
      <c r="A122" s="187"/>
      <c r="B122" s="207"/>
      <c r="C122" s="321"/>
      <c r="D122" s="321"/>
      <c r="E122" s="321"/>
      <c r="F122" s="321"/>
      <c r="G122" s="321"/>
      <c r="H122" s="321"/>
      <c r="I122" s="321"/>
      <c r="J122" s="321"/>
      <c r="K122" s="321"/>
      <c r="L122" s="321"/>
      <c r="M122" s="321"/>
      <c r="N122" s="321"/>
      <c r="O122" s="321"/>
      <c r="P122" s="321"/>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7"/>
      <c r="B123" s="188"/>
      <c r="C123" s="199"/>
      <c r="D123" s="199"/>
      <c r="E123" s="199"/>
      <c r="F123" s="199"/>
      <c r="G123" s="199"/>
      <c r="H123" s="199"/>
      <c r="I123" s="199"/>
      <c r="J123" s="199"/>
      <c r="K123" s="199"/>
      <c r="L123" s="199"/>
      <c r="M123" s="199"/>
      <c r="N123" s="199"/>
      <c r="O123" s="199"/>
      <c r="P123" s="199"/>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A124" s="181"/>
      <c r="B124" s="212" t="s">
        <v>91</v>
      </c>
      <c r="C124" s="321" t="s">
        <v>72</v>
      </c>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206"/>
      <c r="C125" s="321"/>
      <c r="D125" s="321"/>
      <c r="E125" s="321"/>
      <c r="F125" s="321"/>
      <c r="G125" s="321"/>
      <c r="H125" s="321"/>
      <c r="I125" s="321"/>
      <c r="J125" s="321"/>
      <c r="K125" s="321"/>
      <c r="L125" s="321"/>
      <c r="M125" s="321"/>
      <c r="N125" s="321"/>
      <c r="O125" s="321"/>
      <c r="P125" s="321"/>
      <c r="S125" s="162"/>
      <c r="T125" s="162"/>
      <c r="U125" s="162"/>
      <c r="V125" s="162"/>
      <c r="W125" s="162"/>
      <c r="X125" s="162"/>
      <c r="Y125" s="162"/>
      <c r="Z125" s="162"/>
      <c r="AA125" s="162"/>
      <c r="AB125" s="162"/>
      <c r="AC125" s="162"/>
      <c r="AD125" s="162"/>
      <c r="AE125" s="162"/>
      <c r="AF125" s="162"/>
      <c r="AG125" s="162"/>
    </row>
    <row r="126" spans="1:33" s="182" customFormat="1" ht="12" customHeight="1" x14ac:dyDescent="0.2">
      <c r="B126" s="176"/>
      <c r="C126" s="176"/>
      <c r="D126" s="176"/>
      <c r="E126" s="176"/>
      <c r="F126" s="176"/>
      <c r="G126" s="176"/>
      <c r="H126" s="176"/>
      <c r="I126" s="176"/>
      <c r="J126" s="176"/>
      <c r="K126" s="176"/>
      <c r="L126" s="176"/>
      <c r="M126" s="176"/>
      <c r="N126" s="176"/>
      <c r="O126" s="176"/>
      <c r="P126" s="176"/>
      <c r="S126" s="162"/>
      <c r="T126" s="162"/>
      <c r="U126" s="162"/>
      <c r="V126" s="162"/>
      <c r="W126" s="162"/>
      <c r="X126" s="162"/>
      <c r="Y126" s="162"/>
      <c r="Z126" s="162"/>
      <c r="AA126" s="162"/>
      <c r="AB126" s="162"/>
      <c r="AC126" s="162"/>
      <c r="AD126" s="162"/>
      <c r="AE126" s="162"/>
      <c r="AF126" s="162"/>
      <c r="AG126" s="162"/>
    </row>
    <row r="127" spans="1:33" ht="12" customHeight="1" x14ac:dyDescent="0.2">
      <c r="B127" s="176"/>
      <c r="C127" s="190" t="s">
        <v>210</v>
      </c>
      <c r="D127" s="167"/>
      <c r="E127" s="167"/>
      <c r="F127" s="167"/>
      <c r="G127" s="167"/>
      <c r="H127" s="167"/>
      <c r="I127" s="167"/>
      <c r="J127" s="167"/>
      <c r="K127" s="167"/>
      <c r="L127" s="167"/>
      <c r="M127" s="167"/>
      <c r="N127" s="167"/>
      <c r="O127" s="167"/>
      <c r="P127" s="167"/>
    </row>
    <row r="128" spans="1:33" ht="12" customHeight="1" x14ac:dyDescent="0.2">
      <c r="B128" s="176"/>
      <c r="C128" s="190"/>
      <c r="D128" s="167"/>
      <c r="E128" s="167"/>
      <c r="F128" s="167"/>
      <c r="G128" s="167"/>
      <c r="H128" s="167"/>
      <c r="I128" s="167"/>
      <c r="J128" s="167"/>
      <c r="K128" s="167"/>
      <c r="L128" s="167"/>
      <c r="M128" s="167"/>
      <c r="N128" s="167"/>
      <c r="O128" s="167"/>
      <c r="P128" s="167"/>
    </row>
    <row r="129" spans="2:16" ht="12" customHeight="1" x14ac:dyDescent="0.2">
      <c r="B129" s="176"/>
      <c r="C129" s="186" t="s">
        <v>211</v>
      </c>
      <c r="D129" s="167"/>
      <c r="E129" s="167"/>
      <c r="F129" s="167"/>
      <c r="G129" s="167"/>
      <c r="H129" s="167"/>
      <c r="I129" s="167"/>
      <c r="J129" s="167"/>
      <c r="K129" s="167"/>
      <c r="L129" s="167"/>
      <c r="M129" s="167"/>
      <c r="N129" s="167"/>
      <c r="O129" s="167"/>
      <c r="P129" s="167"/>
    </row>
    <row r="130" spans="2:16" ht="12" customHeight="1" x14ac:dyDescent="0.2">
      <c r="B130" s="176"/>
      <c r="C130" s="167"/>
      <c r="D130" s="167"/>
      <c r="E130" s="167"/>
      <c r="F130" s="167"/>
      <c r="G130" s="167"/>
      <c r="H130" s="167"/>
      <c r="I130" s="167"/>
      <c r="J130" s="167"/>
      <c r="K130" s="167"/>
      <c r="L130" s="167"/>
      <c r="M130" s="167"/>
      <c r="N130" s="167"/>
      <c r="O130" s="167"/>
      <c r="P130" s="167"/>
    </row>
    <row r="131" spans="2:16" ht="12" customHeight="1" x14ac:dyDescent="0.2">
      <c r="B131" s="176"/>
      <c r="C131" s="353" t="s">
        <v>194</v>
      </c>
      <c r="D131" s="354"/>
      <c r="E131" s="354"/>
      <c r="F131" s="354"/>
      <c r="G131" s="354"/>
      <c r="H131" s="354"/>
      <c r="I131" s="354"/>
      <c r="J131" s="355"/>
      <c r="K131" s="348">
        <v>2019</v>
      </c>
      <c r="L131" s="348"/>
      <c r="M131" s="348"/>
      <c r="N131" s="348">
        <v>2018</v>
      </c>
      <c r="O131" s="348"/>
      <c r="P131" s="348"/>
    </row>
    <row r="132" spans="2:16" ht="12" customHeight="1" x14ac:dyDescent="0.2">
      <c r="B132" s="176"/>
      <c r="C132" s="323" t="s">
        <v>264</v>
      </c>
      <c r="D132" s="323"/>
      <c r="E132" s="323"/>
      <c r="F132" s="323"/>
      <c r="G132" s="323"/>
      <c r="H132" s="323"/>
      <c r="I132" s="323"/>
      <c r="J132" s="323"/>
      <c r="K132" s="324">
        <v>4437376</v>
      </c>
      <c r="L132" s="325"/>
      <c r="M132" s="325"/>
      <c r="N132" s="324">
        <v>0</v>
      </c>
      <c r="O132" s="325"/>
      <c r="P132" s="325"/>
    </row>
    <row r="133" spans="2:16" ht="12" customHeight="1" x14ac:dyDescent="0.2">
      <c r="B133" s="176"/>
      <c r="C133" s="323" t="s">
        <v>265</v>
      </c>
      <c r="D133" s="323"/>
      <c r="E133" s="323"/>
      <c r="F133" s="323"/>
      <c r="G133" s="323"/>
      <c r="H133" s="323"/>
      <c r="I133" s="323"/>
      <c r="J133" s="323"/>
      <c r="K133" s="324">
        <v>0</v>
      </c>
      <c r="L133" s="325"/>
      <c r="M133" s="325"/>
      <c r="N133" s="324">
        <v>0</v>
      </c>
      <c r="O133" s="325"/>
      <c r="P133" s="325"/>
    </row>
    <row r="134" spans="2:16" ht="12" customHeight="1" x14ac:dyDescent="0.2">
      <c r="B134" s="176"/>
      <c r="C134" s="327" t="s">
        <v>266</v>
      </c>
      <c r="D134" s="328"/>
      <c r="E134" s="328"/>
      <c r="F134" s="328"/>
      <c r="G134" s="328"/>
      <c r="H134" s="328"/>
      <c r="I134" s="328"/>
      <c r="J134" s="329"/>
      <c r="K134" s="330">
        <f>SUM(K132:M133)</f>
        <v>4437376</v>
      </c>
      <c r="L134" s="330"/>
      <c r="M134" s="330"/>
      <c r="N134" s="330">
        <f>SUM(N132:P133)</f>
        <v>0</v>
      </c>
      <c r="O134" s="330"/>
      <c r="P134" s="330"/>
    </row>
    <row r="135" spans="2:16" ht="12" customHeight="1" x14ac:dyDescent="0.2">
      <c r="B135" s="176"/>
      <c r="C135" s="167"/>
      <c r="D135" s="191"/>
      <c r="E135" s="191"/>
      <c r="F135" s="191"/>
      <c r="G135" s="191"/>
      <c r="H135" s="191"/>
      <c r="I135" s="191"/>
      <c r="J135" s="191"/>
      <c r="K135" s="191"/>
      <c r="L135" s="192"/>
      <c r="M135" s="192"/>
      <c r="N135" s="192"/>
      <c r="O135" s="192"/>
      <c r="P135" s="192"/>
    </row>
    <row r="136" spans="2:16" ht="12" customHeight="1" x14ac:dyDescent="0.2">
      <c r="B136" s="176"/>
      <c r="C136" s="189" t="s">
        <v>212</v>
      </c>
      <c r="D136" s="191"/>
      <c r="E136" s="191"/>
      <c r="F136" s="191"/>
      <c r="G136" s="191"/>
      <c r="H136" s="191"/>
      <c r="I136" s="191"/>
      <c r="J136" s="191"/>
      <c r="K136" s="191"/>
      <c r="L136" s="192"/>
      <c r="M136" s="192"/>
      <c r="N136" s="192"/>
      <c r="O136" s="192"/>
      <c r="P136" s="192"/>
    </row>
    <row r="137" spans="2:16" ht="12" customHeight="1" x14ac:dyDescent="0.2">
      <c r="B137" s="176"/>
      <c r="C137" s="189"/>
      <c r="D137" s="191"/>
      <c r="E137" s="191"/>
      <c r="F137" s="191"/>
      <c r="G137" s="191"/>
      <c r="H137" s="191"/>
      <c r="I137" s="191"/>
      <c r="J137" s="191"/>
      <c r="K137" s="191"/>
      <c r="L137" s="192"/>
      <c r="M137" s="192"/>
      <c r="N137" s="192"/>
      <c r="O137" s="192"/>
      <c r="P137" s="192"/>
    </row>
    <row r="138" spans="2:16" ht="12" customHeight="1" x14ac:dyDescent="0.2">
      <c r="B138" s="176"/>
      <c r="C138" s="186" t="s">
        <v>213</v>
      </c>
      <c r="D138" s="191"/>
      <c r="E138" s="191"/>
      <c r="F138" s="191"/>
      <c r="G138" s="191"/>
      <c r="H138" s="191"/>
      <c r="I138" s="191"/>
      <c r="J138" s="191"/>
      <c r="K138" s="191"/>
      <c r="L138" s="192"/>
      <c r="M138" s="192"/>
      <c r="N138" s="192"/>
      <c r="O138" s="192"/>
      <c r="P138" s="192"/>
    </row>
    <row r="139" spans="2:16" ht="12" customHeight="1" x14ac:dyDescent="0.2">
      <c r="B139" s="176"/>
      <c r="C139" s="167"/>
      <c r="D139" s="191"/>
      <c r="E139" s="191"/>
      <c r="F139" s="191"/>
      <c r="G139" s="191"/>
      <c r="H139" s="191"/>
      <c r="I139" s="191"/>
      <c r="J139" s="191"/>
      <c r="K139" s="191"/>
      <c r="L139" s="192"/>
      <c r="M139" s="192"/>
      <c r="N139" s="192"/>
      <c r="O139" s="192"/>
      <c r="P139" s="192"/>
    </row>
    <row r="140" spans="2:16" ht="12" customHeight="1" x14ac:dyDescent="0.2">
      <c r="B140" s="176"/>
      <c r="D140" s="331" t="s">
        <v>194</v>
      </c>
      <c r="E140" s="331"/>
      <c r="F140" s="331"/>
      <c r="G140" s="331"/>
      <c r="H140" s="331"/>
      <c r="I140" s="331"/>
      <c r="J140" s="348">
        <v>2019</v>
      </c>
      <c r="K140" s="348"/>
      <c r="L140" s="348"/>
      <c r="M140" s="348">
        <v>2018</v>
      </c>
      <c r="N140" s="348"/>
      <c r="O140" s="348"/>
    </row>
    <row r="141" spans="2:16" ht="12" customHeight="1" x14ac:dyDescent="0.2">
      <c r="B141" s="176"/>
      <c r="D141" s="323" t="s">
        <v>267</v>
      </c>
      <c r="E141" s="323"/>
      <c r="F141" s="323"/>
      <c r="G141" s="323"/>
      <c r="H141" s="323"/>
      <c r="I141" s="323"/>
      <c r="J141" s="324">
        <v>1174496.17</v>
      </c>
      <c r="K141" s="325"/>
      <c r="L141" s="325"/>
      <c r="M141" s="324">
        <v>0</v>
      </c>
      <c r="N141" s="325"/>
      <c r="O141" s="325"/>
    </row>
    <row r="142" spans="2:16" ht="12" customHeight="1" x14ac:dyDescent="0.2">
      <c r="B142" s="176"/>
      <c r="D142" s="323" t="s">
        <v>268</v>
      </c>
      <c r="E142" s="323"/>
      <c r="F142" s="323"/>
      <c r="G142" s="323"/>
      <c r="H142" s="323"/>
      <c r="I142" s="323"/>
      <c r="J142" s="324">
        <v>24818.5</v>
      </c>
      <c r="K142" s="325"/>
      <c r="L142" s="325"/>
      <c r="M142" s="324">
        <v>0</v>
      </c>
      <c r="N142" s="325"/>
      <c r="O142" s="325"/>
    </row>
    <row r="143" spans="2:16" ht="12" customHeight="1" x14ac:dyDescent="0.2">
      <c r="B143" s="176"/>
      <c r="D143" s="323" t="s">
        <v>269</v>
      </c>
      <c r="E143" s="323"/>
      <c r="F143" s="323"/>
      <c r="G143" s="323"/>
      <c r="H143" s="323"/>
      <c r="I143" s="323"/>
      <c r="J143" s="324">
        <v>10622465.619999999</v>
      </c>
      <c r="K143" s="325"/>
      <c r="L143" s="325"/>
      <c r="M143" s="324">
        <v>0</v>
      </c>
      <c r="N143" s="325"/>
      <c r="O143" s="325"/>
    </row>
    <row r="144" spans="2:16" ht="12" customHeight="1" x14ac:dyDescent="0.2">
      <c r="B144" s="176"/>
      <c r="D144" s="323" t="s">
        <v>270</v>
      </c>
      <c r="E144" s="323"/>
      <c r="F144" s="323"/>
      <c r="G144" s="323"/>
      <c r="H144" s="323"/>
      <c r="I144" s="323"/>
      <c r="J144" s="324">
        <v>3872638.34</v>
      </c>
      <c r="K144" s="325"/>
      <c r="L144" s="325"/>
      <c r="M144" s="324">
        <v>0</v>
      </c>
      <c r="N144" s="325"/>
      <c r="O144" s="325"/>
    </row>
    <row r="145" spans="1:16" ht="12" customHeight="1" x14ac:dyDescent="0.2">
      <c r="B145" s="176"/>
      <c r="D145" s="352" t="s">
        <v>271</v>
      </c>
      <c r="E145" s="352"/>
      <c r="F145" s="352"/>
      <c r="G145" s="352"/>
      <c r="H145" s="352"/>
      <c r="I145" s="352"/>
      <c r="J145" s="330">
        <f>SUM(J141:L144)</f>
        <v>15694418.629999999</v>
      </c>
      <c r="K145" s="330"/>
      <c r="L145" s="330"/>
      <c r="M145" s="330">
        <f>SUM(M141:O144)</f>
        <v>0</v>
      </c>
      <c r="N145" s="330"/>
      <c r="O145" s="330"/>
    </row>
    <row r="146" spans="1:16" ht="12" customHeight="1" x14ac:dyDescent="0.2">
      <c r="B146" s="176"/>
      <c r="D146" s="323" t="s">
        <v>272</v>
      </c>
      <c r="E146" s="323"/>
      <c r="F146" s="323"/>
      <c r="G146" s="323"/>
      <c r="H146" s="323"/>
      <c r="I146" s="323"/>
      <c r="J146" s="324">
        <v>0</v>
      </c>
      <c r="K146" s="325"/>
      <c r="L146" s="325"/>
      <c r="M146" s="324">
        <v>0</v>
      </c>
      <c r="N146" s="325"/>
      <c r="O146" s="325"/>
    </row>
    <row r="147" spans="1:16" ht="12" customHeight="1" x14ac:dyDescent="0.2">
      <c r="B147" s="176"/>
      <c r="D147" s="323" t="s">
        <v>273</v>
      </c>
      <c r="E147" s="323"/>
      <c r="F147" s="323"/>
      <c r="G147" s="323"/>
      <c r="H147" s="323"/>
      <c r="I147" s="323"/>
      <c r="J147" s="324">
        <v>0</v>
      </c>
      <c r="K147" s="325"/>
      <c r="L147" s="325"/>
      <c r="M147" s="324">
        <v>0</v>
      </c>
      <c r="N147" s="325"/>
      <c r="O147" s="325"/>
    </row>
    <row r="148" spans="1:16" ht="12" customHeight="1" x14ac:dyDescent="0.2">
      <c r="B148" s="176"/>
      <c r="D148" s="352" t="s">
        <v>274</v>
      </c>
      <c r="E148" s="352"/>
      <c r="F148" s="352"/>
      <c r="G148" s="352"/>
      <c r="H148" s="352"/>
      <c r="I148" s="352"/>
      <c r="J148" s="330">
        <f>SUM(J146:L147)</f>
        <v>0</v>
      </c>
      <c r="K148" s="330"/>
      <c r="L148" s="330"/>
      <c r="M148" s="330">
        <f>SUM(M146:O147)</f>
        <v>0</v>
      </c>
      <c r="N148" s="330"/>
      <c r="O148" s="330"/>
    </row>
    <row r="149" spans="1:16" ht="12" customHeight="1" x14ac:dyDescent="0.2">
      <c r="B149" s="176"/>
      <c r="D149" s="323" t="s">
        <v>275</v>
      </c>
      <c r="E149" s="323"/>
      <c r="F149" s="323"/>
      <c r="G149" s="323"/>
      <c r="H149" s="323"/>
      <c r="I149" s="323"/>
      <c r="J149" s="324">
        <v>3882107.24</v>
      </c>
      <c r="K149" s="325"/>
      <c r="L149" s="325"/>
      <c r="M149" s="324">
        <v>0</v>
      </c>
      <c r="N149" s="325"/>
      <c r="O149" s="325"/>
    </row>
    <row r="150" spans="1:16" ht="12" customHeight="1" x14ac:dyDescent="0.2">
      <c r="B150" s="176"/>
      <c r="D150" s="352" t="s">
        <v>276</v>
      </c>
      <c r="E150" s="352"/>
      <c r="F150" s="352"/>
      <c r="G150" s="352"/>
      <c r="H150" s="352"/>
      <c r="I150" s="352"/>
      <c r="J150" s="330">
        <f>SUM(J149)</f>
        <v>3882107.24</v>
      </c>
      <c r="K150" s="330"/>
      <c r="L150" s="330"/>
      <c r="M150" s="330">
        <f>SUM(M149)</f>
        <v>0</v>
      </c>
      <c r="N150" s="330"/>
      <c r="O150" s="330"/>
    </row>
    <row r="151" spans="1:16" ht="12" customHeight="1" x14ac:dyDescent="0.2">
      <c r="B151" s="176"/>
      <c r="D151" s="327" t="s">
        <v>195</v>
      </c>
      <c r="E151" s="328"/>
      <c r="F151" s="328"/>
      <c r="G151" s="328"/>
      <c r="H151" s="328"/>
      <c r="I151" s="329"/>
      <c r="J151" s="330">
        <f>SUM(J145,J148,J150)</f>
        <v>19576525.869999997</v>
      </c>
      <c r="K151" s="330"/>
      <c r="L151" s="330"/>
      <c r="M151" s="330">
        <f>SUM(M145,M148,M150)</f>
        <v>0</v>
      </c>
      <c r="N151" s="330"/>
      <c r="O151" s="330"/>
    </row>
    <row r="152" spans="1:16" ht="12" customHeight="1" x14ac:dyDescent="0.2">
      <c r="B152" s="176"/>
      <c r="C152" s="167"/>
      <c r="D152" s="191"/>
      <c r="E152" s="191"/>
      <c r="F152" s="191"/>
      <c r="G152" s="191"/>
      <c r="H152" s="191"/>
      <c r="I152" s="191"/>
      <c r="J152" s="191"/>
      <c r="K152" s="191"/>
      <c r="L152" s="192"/>
      <c r="M152" s="192"/>
      <c r="N152" s="192"/>
      <c r="O152" s="192"/>
      <c r="P152" s="192"/>
    </row>
    <row r="153" spans="1:16" ht="12" customHeight="1" x14ac:dyDescent="0.2">
      <c r="B153" s="176"/>
      <c r="C153" s="189" t="s">
        <v>214</v>
      </c>
      <c r="D153" s="191"/>
      <c r="E153" s="191"/>
      <c r="F153" s="191"/>
      <c r="G153" s="191"/>
      <c r="H153" s="191"/>
      <c r="I153" s="191"/>
      <c r="J153" s="191"/>
      <c r="K153" s="191"/>
      <c r="L153" s="192"/>
      <c r="M153" s="192"/>
      <c r="N153" s="192"/>
      <c r="O153" s="192"/>
      <c r="P153" s="192"/>
    </row>
    <row r="154" spans="1:16" ht="12" customHeight="1" x14ac:dyDescent="0.2">
      <c r="B154" s="176"/>
      <c r="C154" s="189"/>
      <c r="D154" s="191"/>
      <c r="E154" s="191"/>
      <c r="F154" s="191"/>
      <c r="G154" s="191"/>
      <c r="H154" s="191"/>
      <c r="I154" s="191"/>
      <c r="J154" s="191"/>
      <c r="K154" s="191"/>
      <c r="L154" s="192"/>
      <c r="M154" s="192"/>
      <c r="N154" s="192"/>
      <c r="O154" s="192"/>
      <c r="P154" s="192"/>
    </row>
    <row r="155" spans="1:16" ht="12" customHeight="1" x14ac:dyDescent="0.2">
      <c r="B155" s="176"/>
      <c r="C155" s="186" t="s">
        <v>213</v>
      </c>
      <c r="D155" s="191"/>
      <c r="E155" s="191"/>
      <c r="F155" s="191"/>
      <c r="G155" s="191"/>
      <c r="H155" s="191"/>
      <c r="I155" s="191"/>
      <c r="J155" s="191"/>
      <c r="K155" s="191"/>
      <c r="L155" s="192"/>
      <c r="M155" s="192"/>
      <c r="N155" s="192"/>
      <c r="O155" s="192"/>
      <c r="P155" s="192"/>
    </row>
    <row r="156" spans="1:16" ht="12" customHeight="1" x14ac:dyDescent="0.2">
      <c r="B156" s="176"/>
      <c r="C156" s="167"/>
      <c r="D156" s="191"/>
      <c r="E156" s="191"/>
      <c r="F156" s="191"/>
      <c r="G156" s="191"/>
      <c r="H156" s="191"/>
      <c r="I156" s="191"/>
      <c r="J156" s="191"/>
      <c r="K156" s="191"/>
      <c r="L156" s="192"/>
      <c r="M156" s="192"/>
      <c r="N156" s="192"/>
      <c r="O156" s="192"/>
      <c r="P156" s="192"/>
    </row>
    <row r="157" spans="1:16" ht="12" customHeight="1" x14ac:dyDescent="0.2">
      <c r="B157" s="176"/>
      <c r="C157" s="167"/>
      <c r="D157" s="331" t="s">
        <v>194</v>
      </c>
      <c r="E157" s="331"/>
      <c r="F157" s="331"/>
      <c r="G157" s="331"/>
      <c r="H157" s="331"/>
      <c r="I157" s="331"/>
      <c r="J157" s="348">
        <v>2019</v>
      </c>
      <c r="K157" s="348"/>
      <c r="L157" s="348"/>
      <c r="M157" s="348">
        <v>2018</v>
      </c>
      <c r="N157" s="348"/>
      <c r="O157" s="348"/>
    </row>
    <row r="158" spans="1:16" ht="12" customHeight="1" x14ac:dyDescent="0.2">
      <c r="B158" s="176"/>
      <c r="C158" s="167"/>
      <c r="D158" s="323"/>
      <c r="E158" s="323"/>
      <c r="F158" s="323"/>
      <c r="G158" s="323"/>
      <c r="H158" s="323"/>
      <c r="I158" s="323"/>
      <c r="J158" s="324">
        <v>0</v>
      </c>
      <c r="K158" s="325"/>
      <c r="L158" s="325"/>
      <c r="M158" s="324">
        <v>0</v>
      </c>
      <c r="N158" s="325"/>
      <c r="O158" s="325"/>
    </row>
    <row r="159" spans="1:16" ht="12" customHeight="1" x14ac:dyDescent="0.2">
      <c r="B159" s="176"/>
      <c r="C159" s="167"/>
      <c r="D159" s="191"/>
      <c r="E159" s="191"/>
      <c r="F159" s="191"/>
      <c r="G159" s="191"/>
      <c r="H159" s="191"/>
      <c r="I159" s="191"/>
      <c r="J159" s="191"/>
      <c r="K159" s="191"/>
      <c r="L159" s="192"/>
      <c r="M159" s="192"/>
      <c r="N159" s="192"/>
      <c r="O159" s="192"/>
      <c r="P159" s="192"/>
    </row>
    <row r="160" spans="1:16" ht="12" customHeight="1" x14ac:dyDescent="0.2">
      <c r="A160" s="157"/>
      <c r="B160" s="183" t="s">
        <v>192</v>
      </c>
      <c r="C160" s="157" t="s">
        <v>22</v>
      </c>
    </row>
    <row r="161" spans="1:33" ht="12" customHeight="1" x14ac:dyDescent="0.2">
      <c r="A161" s="157"/>
      <c r="B161" s="183"/>
      <c r="C161" s="157"/>
    </row>
    <row r="162" spans="1:33" s="182" customFormat="1" ht="12" customHeight="1" x14ac:dyDescent="0.2">
      <c r="A162" s="193"/>
      <c r="B162" s="214" t="s">
        <v>90</v>
      </c>
      <c r="C162" s="320" t="s">
        <v>73</v>
      </c>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s="182" customFormat="1" ht="12" customHeight="1" x14ac:dyDescent="0.2">
      <c r="A163" s="193"/>
      <c r="B163" s="215"/>
      <c r="C163" s="320"/>
      <c r="D163" s="320"/>
      <c r="E163" s="320"/>
      <c r="F163" s="320"/>
      <c r="G163" s="320"/>
      <c r="H163" s="320"/>
      <c r="I163" s="320"/>
      <c r="J163" s="320"/>
      <c r="K163" s="320"/>
      <c r="L163" s="320"/>
      <c r="M163" s="320"/>
      <c r="N163" s="320"/>
      <c r="O163" s="320"/>
      <c r="P163" s="320"/>
      <c r="T163" s="162"/>
      <c r="U163" s="162"/>
      <c r="V163" s="162"/>
      <c r="W163" s="162"/>
      <c r="X163" s="162"/>
      <c r="Y163" s="162"/>
      <c r="Z163" s="162"/>
      <c r="AA163" s="162"/>
      <c r="AB163" s="162"/>
      <c r="AC163" s="162"/>
      <c r="AD163" s="162"/>
      <c r="AE163" s="162"/>
      <c r="AF163" s="162"/>
      <c r="AG163" s="162"/>
    </row>
    <row r="164" spans="1:33" ht="12" customHeight="1" x14ac:dyDescent="0.2">
      <c r="A164" s="169"/>
      <c r="B164" s="179"/>
      <c r="C164" s="161"/>
      <c r="D164" s="161"/>
      <c r="E164" s="161"/>
      <c r="F164" s="161"/>
      <c r="G164" s="161"/>
      <c r="H164" s="161"/>
      <c r="I164" s="161"/>
      <c r="J164" s="161"/>
      <c r="K164" s="161"/>
      <c r="L164" s="161"/>
      <c r="M164" s="161"/>
      <c r="N164" s="161"/>
      <c r="O164" s="161"/>
      <c r="P164" s="161"/>
    </row>
    <row r="165" spans="1:33" ht="12" customHeight="1" x14ac:dyDescent="0.2">
      <c r="A165" s="156"/>
      <c r="B165" s="183" t="s">
        <v>192</v>
      </c>
      <c r="C165" s="157" t="s">
        <v>23</v>
      </c>
    </row>
    <row r="166" spans="1:33" ht="12" customHeight="1" x14ac:dyDescent="0.2">
      <c r="A166" s="156"/>
      <c r="B166" s="183"/>
      <c r="C166" s="157"/>
    </row>
    <row r="167" spans="1:33" s="208" customFormat="1" ht="12" customHeight="1" x14ac:dyDescent="0.2">
      <c r="A167" s="221"/>
      <c r="B167" s="223" t="s">
        <v>89</v>
      </c>
      <c r="C167" s="374" t="s">
        <v>74</v>
      </c>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8" spans="1:33" s="208" customFormat="1" ht="12" customHeight="1" x14ac:dyDescent="0.2">
      <c r="A168" s="221"/>
      <c r="B168" s="211"/>
      <c r="C168" s="374"/>
      <c r="D168" s="374"/>
      <c r="E168" s="374"/>
      <c r="F168" s="374"/>
      <c r="G168" s="374"/>
      <c r="H168" s="374"/>
      <c r="I168" s="374"/>
      <c r="J168" s="374"/>
      <c r="K168" s="374"/>
      <c r="L168" s="374"/>
      <c r="M168" s="374"/>
      <c r="N168" s="374"/>
      <c r="O168" s="374"/>
      <c r="P168" s="374"/>
      <c r="T168" s="162"/>
      <c r="U168" s="162"/>
      <c r="V168" s="162"/>
      <c r="W168" s="162"/>
      <c r="X168" s="162"/>
      <c r="Y168" s="162"/>
      <c r="Z168" s="162"/>
      <c r="AA168" s="162"/>
      <c r="AB168" s="162"/>
      <c r="AC168" s="162"/>
      <c r="AD168" s="162"/>
      <c r="AE168" s="162"/>
      <c r="AF168" s="162"/>
      <c r="AG168" s="162"/>
    </row>
    <row r="170" spans="1:33" ht="12" customHeight="1" x14ac:dyDescent="0.2">
      <c r="A170" s="157"/>
      <c r="B170" s="164" t="s">
        <v>215</v>
      </c>
    </row>
    <row r="171" spans="1:33" ht="12" customHeight="1" x14ac:dyDescent="0.2">
      <c r="A171" s="157"/>
      <c r="B171" s="164"/>
    </row>
    <row r="172" spans="1:33" s="182" customFormat="1" ht="12" customHeight="1" x14ac:dyDescent="0.2">
      <c r="A172" s="193"/>
      <c r="B172" s="214" t="s">
        <v>86</v>
      </c>
      <c r="C172" s="320" t="s">
        <v>75</v>
      </c>
      <c r="D172" s="320"/>
      <c r="E172" s="320"/>
      <c r="F172" s="320"/>
      <c r="G172" s="320"/>
      <c r="H172" s="320"/>
      <c r="I172" s="320"/>
      <c r="J172" s="320"/>
      <c r="K172" s="320"/>
      <c r="L172" s="320"/>
      <c r="M172" s="320"/>
      <c r="N172" s="320"/>
      <c r="O172" s="320"/>
      <c r="P172" s="320"/>
    </row>
    <row r="173" spans="1:33" s="182" customFormat="1" ht="12" customHeight="1" x14ac:dyDescent="0.2">
      <c r="A173" s="193"/>
      <c r="B173" s="214"/>
      <c r="C173" s="320"/>
      <c r="D173" s="320"/>
      <c r="E173" s="320"/>
      <c r="F173" s="320"/>
      <c r="G173" s="320"/>
      <c r="H173" s="320"/>
      <c r="I173" s="320"/>
      <c r="J173" s="320"/>
      <c r="K173" s="320"/>
      <c r="L173" s="320"/>
      <c r="M173" s="320"/>
      <c r="N173" s="320"/>
      <c r="O173" s="320"/>
      <c r="P173" s="320"/>
    </row>
    <row r="174" spans="1:33" s="182" customFormat="1" ht="12" customHeight="1" x14ac:dyDescent="0.2">
      <c r="A174" s="193"/>
      <c r="B174" s="194"/>
      <c r="C174" s="187"/>
      <c r="D174" s="187"/>
      <c r="E174" s="187"/>
      <c r="F174" s="187"/>
      <c r="G174" s="187"/>
      <c r="H174" s="187"/>
      <c r="I174" s="187"/>
      <c r="J174" s="187"/>
      <c r="K174" s="187"/>
      <c r="L174" s="187"/>
      <c r="M174" s="187"/>
      <c r="N174" s="187"/>
      <c r="O174" s="187"/>
      <c r="P174" s="187"/>
    </row>
    <row r="175" spans="1:33" s="182" customFormat="1" ht="12" customHeight="1" x14ac:dyDescent="0.2">
      <c r="A175" s="193"/>
      <c r="B175" s="214" t="s">
        <v>85</v>
      </c>
      <c r="C175" s="320" t="s">
        <v>76</v>
      </c>
      <c r="D175" s="320"/>
      <c r="E175" s="320"/>
      <c r="F175" s="320"/>
      <c r="G175" s="320"/>
      <c r="H175" s="320"/>
      <c r="I175" s="320"/>
      <c r="J175" s="320"/>
      <c r="K175" s="320"/>
      <c r="L175" s="320"/>
      <c r="M175" s="320"/>
      <c r="N175" s="320"/>
      <c r="O175" s="320"/>
      <c r="P175" s="320"/>
    </row>
    <row r="176" spans="1:33" s="182" customFormat="1" ht="12" customHeight="1" x14ac:dyDescent="0.2">
      <c r="A176" s="181"/>
      <c r="B176" s="206"/>
      <c r="C176" s="320"/>
      <c r="D176" s="320"/>
      <c r="E176" s="320"/>
      <c r="F176" s="320"/>
      <c r="G176" s="320"/>
      <c r="H176" s="320"/>
      <c r="I176" s="320"/>
      <c r="J176" s="320"/>
      <c r="K176" s="320"/>
      <c r="L176" s="320"/>
      <c r="M176" s="320"/>
      <c r="N176" s="320"/>
      <c r="O176" s="320"/>
      <c r="P176" s="320"/>
    </row>
    <row r="177" spans="1:30" s="182" customFormat="1" ht="12" customHeight="1" x14ac:dyDescent="0.2">
      <c r="A177" s="181"/>
      <c r="B177" s="195"/>
      <c r="C177" s="187"/>
      <c r="D177" s="187"/>
      <c r="E177" s="187"/>
      <c r="F177" s="187"/>
      <c r="G177" s="187"/>
      <c r="H177" s="187"/>
      <c r="I177" s="187"/>
      <c r="J177" s="187"/>
      <c r="K177" s="187"/>
      <c r="L177" s="187"/>
      <c r="M177" s="187"/>
      <c r="N177" s="187"/>
      <c r="O177" s="187"/>
      <c r="P177" s="187"/>
    </row>
    <row r="178" spans="1:30" s="182" customFormat="1" ht="12" customHeight="1" x14ac:dyDescent="0.2">
      <c r="A178" s="193"/>
      <c r="B178" s="224" t="s">
        <v>88</v>
      </c>
      <c r="C178" s="320" t="s">
        <v>77</v>
      </c>
      <c r="D178" s="320"/>
      <c r="E178" s="320"/>
      <c r="F178" s="320"/>
      <c r="G178" s="320"/>
      <c r="H178" s="320"/>
      <c r="I178" s="320"/>
      <c r="J178" s="320"/>
      <c r="K178" s="320"/>
      <c r="L178" s="320"/>
      <c r="M178" s="320"/>
      <c r="N178" s="320"/>
      <c r="O178" s="320"/>
      <c r="P178" s="320"/>
    </row>
    <row r="179" spans="1:30" s="182" customFormat="1" ht="12" customHeight="1" x14ac:dyDescent="0.2">
      <c r="A179" s="222"/>
      <c r="B179" s="225"/>
      <c r="C179" s="320"/>
      <c r="D179" s="320"/>
      <c r="E179" s="320"/>
      <c r="F179" s="320"/>
      <c r="G179" s="320"/>
      <c r="H179" s="320"/>
      <c r="I179" s="320"/>
      <c r="J179" s="320"/>
      <c r="K179" s="320"/>
      <c r="L179" s="320"/>
      <c r="M179" s="320"/>
      <c r="N179" s="320"/>
      <c r="O179" s="320"/>
      <c r="P179" s="320"/>
    </row>
    <row r="180" spans="1:30" s="182" customFormat="1" ht="12" customHeight="1" x14ac:dyDescent="0.2">
      <c r="A180" s="222"/>
      <c r="B180" s="171"/>
      <c r="C180" s="171"/>
      <c r="D180" s="171"/>
      <c r="E180" s="171"/>
      <c r="F180" s="171"/>
      <c r="G180" s="171"/>
      <c r="H180" s="171"/>
      <c r="I180" s="171"/>
      <c r="J180" s="171"/>
      <c r="K180" s="171"/>
      <c r="L180" s="171"/>
      <c r="M180" s="171"/>
      <c r="N180" s="171"/>
      <c r="O180" s="171"/>
      <c r="P180" s="171"/>
      <c r="Q180" s="171"/>
    </row>
    <row r="181" spans="1:30" ht="12" customHeight="1" x14ac:dyDescent="0.2">
      <c r="A181" s="166"/>
      <c r="B181" s="171"/>
      <c r="C181" s="344" t="s">
        <v>216</v>
      </c>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344"/>
      <c r="D183" s="344"/>
      <c r="E183" s="344"/>
      <c r="F183" s="344"/>
      <c r="G183" s="344"/>
      <c r="H183" s="344"/>
      <c r="I183" s="344"/>
      <c r="J183" s="344"/>
      <c r="K183" s="344"/>
      <c r="L183" s="344"/>
      <c r="M183" s="344"/>
      <c r="N183" s="344"/>
      <c r="O183" s="344"/>
      <c r="P183" s="344"/>
    </row>
    <row r="184" spans="1:30" ht="12" customHeight="1" x14ac:dyDescent="0.2">
      <c r="A184" s="166"/>
      <c r="B184" s="171"/>
      <c r="C184" s="161"/>
      <c r="D184" s="161"/>
      <c r="E184" s="161"/>
      <c r="F184" s="161"/>
      <c r="G184" s="161"/>
      <c r="H184" s="161"/>
      <c r="I184" s="161"/>
      <c r="J184" s="161"/>
      <c r="K184" s="161"/>
      <c r="L184" s="161"/>
      <c r="M184" s="161"/>
      <c r="N184" s="161"/>
      <c r="O184" s="1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31" t="s">
        <v>194</v>
      </c>
      <c r="F185" s="331"/>
      <c r="G185" s="331"/>
      <c r="H185" s="331"/>
      <c r="I185" s="348">
        <v>2019</v>
      </c>
      <c r="J185" s="348"/>
      <c r="K185" s="348"/>
      <c r="L185" s="348">
        <v>2018</v>
      </c>
      <c r="M185" s="348"/>
      <c r="N185" s="348"/>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277</v>
      </c>
      <c r="F186" s="323"/>
      <c r="G186" s="323"/>
      <c r="H186" s="323"/>
      <c r="I186" s="324">
        <v>2548694.19</v>
      </c>
      <c r="J186" s="325"/>
      <c r="K186" s="325"/>
      <c r="L186" s="324">
        <v>13278122.15</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3" t="s">
        <v>279</v>
      </c>
      <c r="F187" s="323"/>
      <c r="G187" s="323"/>
      <c r="H187" s="323"/>
      <c r="I187" s="324">
        <v>0</v>
      </c>
      <c r="J187" s="325"/>
      <c r="K187" s="325"/>
      <c r="L187" s="324">
        <v>0</v>
      </c>
      <c r="M187" s="325"/>
      <c r="N187" s="325"/>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327" t="s">
        <v>217</v>
      </c>
      <c r="F188" s="328"/>
      <c r="G188" s="328"/>
      <c r="H188" s="329"/>
      <c r="I188" s="330">
        <f>SUM(I186:K187)</f>
        <v>2548694.19</v>
      </c>
      <c r="J188" s="330"/>
      <c r="K188" s="330"/>
      <c r="L188" s="330">
        <f>SUM(L186:N187)</f>
        <v>13278122.15</v>
      </c>
      <c r="M188" s="330"/>
      <c r="N188" s="330"/>
      <c r="P188" s="161"/>
      <c r="R188" s="182"/>
      <c r="S188" s="182"/>
      <c r="T188" s="182"/>
      <c r="U188" s="182"/>
      <c r="V188" s="182"/>
      <c r="W188" s="182"/>
      <c r="X188" s="182"/>
      <c r="Y188" s="182"/>
      <c r="Z188" s="182"/>
      <c r="AA188" s="182"/>
      <c r="AB188" s="182"/>
      <c r="AC188" s="182"/>
      <c r="AD188" s="182"/>
    </row>
    <row r="189" spans="1:30" ht="12" customHeight="1" x14ac:dyDescent="0.2">
      <c r="A189" s="166"/>
      <c r="B189" s="171"/>
      <c r="C189" s="161"/>
      <c r="D189" s="161"/>
      <c r="E189" s="161"/>
      <c r="F189" s="161"/>
      <c r="G189" s="161"/>
      <c r="H189" s="161"/>
      <c r="I189" s="161"/>
      <c r="J189" s="161"/>
      <c r="K189" s="161"/>
      <c r="L189" s="161"/>
      <c r="M189" s="161"/>
      <c r="N189" s="161"/>
      <c r="O189" s="161"/>
      <c r="P189" s="161"/>
      <c r="R189" s="182"/>
      <c r="S189" s="182"/>
      <c r="T189" s="182"/>
      <c r="U189" s="182"/>
      <c r="V189" s="182"/>
      <c r="W189" s="182"/>
      <c r="X189" s="182"/>
      <c r="Y189" s="182"/>
      <c r="Z189" s="182"/>
      <c r="AA189" s="182"/>
      <c r="AB189" s="182"/>
      <c r="AC189" s="182"/>
      <c r="AD189" s="182"/>
    </row>
    <row r="190" spans="1:30" ht="12" customHeight="1" x14ac:dyDescent="0.2">
      <c r="A190" s="166"/>
      <c r="B190" s="183" t="s">
        <v>192</v>
      </c>
      <c r="C190" s="189" t="s">
        <v>218</v>
      </c>
      <c r="D190" s="161"/>
      <c r="E190" s="161"/>
      <c r="F190" s="161"/>
      <c r="G190" s="161"/>
      <c r="H190" s="161"/>
      <c r="I190" s="161"/>
      <c r="J190" s="161"/>
      <c r="K190" s="161"/>
      <c r="L190" s="161"/>
      <c r="M190" s="161"/>
      <c r="N190" s="161"/>
      <c r="O190" s="161"/>
      <c r="P190" s="161"/>
    </row>
    <row r="191" spans="1:30" ht="12" customHeight="1" x14ac:dyDescent="0.2">
      <c r="A191" s="166"/>
      <c r="B191" s="183"/>
      <c r="C191" s="189"/>
      <c r="D191" s="161"/>
      <c r="E191" s="161"/>
      <c r="F191" s="161"/>
      <c r="G191" s="161"/>
      <c r="H191" s="161"/>
      <c r="I191" s="161"/>
      <c r="J191" s="161"/>
      <c r="K191" s="161"/>
      <c r="L191" s="161"/>
      <c r="M191" s="161"/>
      <c r="N191" s="161"/>
      <c r="O191" s="161"/>
      <c r="P191" s="161"/>
    </row>
    <row r="192" spans="1:30" ht="12" customHeight="1" x14ac:dyDescent="0.2">
      <c r="A192" s="166"/>
      <c r="B192" s="171"/>
      <c r="C192" s="196" t="s">
        <v>219</v>
      </c>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161"/>
      <c r="E193" s="161"/>
      <c r="F193" s="161"/>
      <c r="G193" s="161"/>
      <c r="H193" s="161"/>
      <c r="I193" s="161"/>
      <c r="J193" s="161"/>
      <c r="K193" s="161"/>
      <c r="L193" s="161"/>
      <c r="M193" s="161"/>
      <c r="N193" s="161"/>
      <c r="O193" s="161"/>
      <c r="P193" s="161"/>
      <c r="S193" s="182"/>
      <c r="T193" s="182"/>
      <c r="U193" s="182"/>
      <c r="V193" s="182"/>
      <c r="W193" s="182"/>
      <c r="X193" s="182"/>
      <c r="Y193" s="182"/>
      <c r="Z193" s="182"/>
      <c r="AA193" s="182"/>
      <c r="AB193" s="182"/>
      <c r="AC193" s="182"/>
      <c r="AD193" s="182"/>
    </row>
    <row r="194" spans="1:30" ht="12" customHeight="1" x14ac:dyDescent="0.2">
      <c r="A194" s="166"/>
      <c r="B194" s="171"/>
      <c r="C194" s="161"/>
      <c r="D194" s="331" t="s">
        <v>194</v>
      </c>
      <c r="E194" s="331"/>
      <c r="F194" s="331"/>
      <c r="G194" s="331"/>
      <c r="H194" s="331"/>
      <c r="I194" s="331"/>
      <c r="J194" s="331"/>
      <c r="K194" s="331"/>
      <c r="L194" s="331"/>
      <c r="M194" s="332" t="s">
        <v>198</v>
      </c>
      <c r="N194" s="333"/>
      <c r="O194" s="334"/>
      <c r="S194" s="182"/>
      <c r="T194" s="182"/>
      <c r="U194" s="182"/>
      <c r="V194" s="182"/>
      <c r="W194" s="182"/>
      <c r="X194" s="182"/>
      <c r="Y194" s="182"/>
      <c r="Z194" s="182"/>
      <c r="AA194" s="182"/>
      <c r="AB194" s="182"/>
      <c r="AC194" s="182"/>
      <c r="AD194" s="182"/>
    </row>
    <row r="195" spans="1:30" ht="12" customHeight="1" x14ac:dyDescent="0.2">
      <c r="A195" s="166"/>
      <c r="B195" s="171"/>
      <c r="C195" s="161"/>
      <c r="D195" s="323" t="s">
        <v>280</v>
      </c>
      <c r="E195" s="323"/>
      <c r="F195" s="323"/>
      <c r="G195" s="323"/>
      <c r="H195" s="323"/>
      <c r="I195" s="323"/>
      <c r="J195" s="323"/>
      <c r="K195" s="323"/>
      <c r="L195" s="323"/>
      <c r="M195" s="324">
        <v>1896308</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281</v>
      </c>
      <c r="E196" s="323"/>
      <c r="F196" s="323"/>
      <c r="G196" s="323"/>
      <c r="H196" s="323"/>
      <c r="I196" s="323"/>
      <c r="J196" s="323"/>
      <c r="K196" s="323"/>
      <c r="L196" s="323"/>
      <c r="M196" s="324">
        <v>976859.89</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282</v>
      </c>
      <c r="E197" s="323"/>
      <c r="F197" s="323"/>
      <c r="G197" s="323"/>
      <c r="H197" s="323"/>
      <c r="I197" s="323"/>
      <c r="J197" s="323"/>
      <c r="K197" s="323"/>
      <c r="L197" s="323"/>
      <c r="M197" s="324">
        <v>0</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283</v>
      </c>
      <c r="E198" s="323"/>
      <c r="F198" s="323"/>
      <c r="G198" s="323"/>
      <c r="H198" s="323"/>
      <c r="I198" s="323"/>
      <c r="J198" s="323"/>
      <c r="K198" s="323"/>
      <c r="L198" s="323"/>
      <c r="M198" s="324">
        <v>5999</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3" t="s">
        <v>284</v>
      </c>
      <c r="E199" s="323"/>
      <c r="F199" s="323"/>
      <c r="G199" s="323"/>
      <c r="H199" s="323"/>
      <c r="I199" s="323"/>
      <c r="J199" s="323"/>
      <c r="K199" s="323"/>
      <c r="L199" s="323"/>
      <c r="M199" s="324">
        <v>0</v>
      </c>
      <c r="N199" s="325"/>
      <c r="O199" s="325"/>
      <c r="S199" s="182"/>
      <c r="T199" s="182"/>
      <c r="U199" s="182"/>
      <c r="V199" s="182"/>
      <c r="W199" s="182"/>
      <c r="X199" s="182"/>
      <c r="Y199" s="182"/>
      <c r="Z199" s="182"/>
      <c r="AA199" s="182"/>
      <c r="AB199" s="182"/>
      <c r="AC199" s="182"/>
      <c r="AD199" s="182"/>
    </row>
    <row r="200" spans="1:30" ht="12" customHeight="1" x14ac:dyDescent="0.2">
      <c r="A200" s="166"/>
      <c r="B200" s="171"/>
      <c r="C200" s="161"/>
      <c r="D200" s="327" t="s">
        <v>278</v>
      </c>
      <c r="E200" s="328"/>
      <c r="F200" s="328"/>
      <c r="G200" s="328"/>
      <c r="H200" s="328"/>
      <c r="I200" s="328"/>
      <c r="J200" s="328"/>
      <c r="K200" s="328"/>
      <c r="L200" s="329"/>
      <c r="M200" s="330">
        <f>SUM(M195:O199)</f>
        <v>2879166.89</v>
      </c>
      <c r="N200" s="330"/>
      <c r="O200" s="330"/>
      <c r="S200" s="182"/>
      <c r="T200" s="182"/>
      <c r="U200" s="182"/>
      <c r="V200" s="182"/>
      <c r="W200" s="182"/>
      <c r="X200" s="182"/>
      <c r="Y200" s="182"/>
      <c r="Z200" s="182"/>
      <c r="AA200" s="182"/>
      <c r="AB200" s="182"/>
      <c r="AC200" s="182"/>
      <c r="AD200" s="182"/>
    </row>
    <row r="201" spans="1:30" ht="12" customHeight="1" x14ac:dyDescent="0.2">
      <c r="A201" s="166"/>
      <c r="B201" s="171"/>
      <c r="C201" s="161"/>
      <c r="D201" s="161"/>
      <c r="E201" s="161"/>
      <c r="F201" s="161"/>
      <c r="G201" s="161"/>
      <c r="H201" s="161"/>
      <c r="I201" s="161"/>
      <c r="J201" s="161"/>
      <c r="K201" s="161"/>
      <c r="L201" s="161"/>
      <c r="M201" s="161"/>
      <c r="N201" s="161"/>
      <c r="O201" s="161"/>
      <c r="P201" s="161"/>
      <c r="S201" s="182"/>
      <c r="T201" s="182"/>
      <c r="U201" s="182"/>
      <c r="V201" s="182"/>
      <c r="W201" s="182"/>
      <c r="X201" s="182"/>
      <c r="Y201" s="182"/>
      <c r="Z201" s="182"/>
      <c r="AA201" s="182"/>
      <c r="AB201" s="182"/>
      <c r="AC201" s="182"/>
      <c r="AD201" s="182"/>
    </row>
    <row r="202" spans="1:30" ht="12" customHeight="1" x14ac:dyDescent="0.2">
      <c r="A202" s="166"/>
      <c r="B202" s="171"/>
      <c r="C202" s="189" t="s">
        <v>220</v>
      </c>
      <c r="D202" s="184"/>
      <c r="E202" s="184"/>
      <c r="F202" s="184"/>
      <c r="G202" s="184"/>
      <c r="H202" s="184"/>
      <c r="I202" s="184"/>
      <c r="J202" s="184"/>
      <c r="K202" s="184"/>
      <c r="L202" s="184"/>
      <c r="M202" s="184"/>
      <c r="N202" s="184"/>
      <c r="O202" s="184"/>
      <c r="P202" s="184"/>
    </row>
    <row r="203" spans="1:30" ht="12" customHeight="1" x14ac:dyDescent="0.2">
      <c r="A203" s="166"/>
      <c r="B203" s="171"/>
      <c r="C203" s="189"/>
      <c r="D203" s="184"/>
      <c r="E203" s="184"/>
      <c r="F203" s="184"/>
      <c r="G203" s="184"/>
      <c r="H203" s="184"/>
      <c r="I203" s="184"/>
      <c r="J203" s="184"/>
      <c r="K203" s="184"/>
      <c r="L203" s="184"/>
      <c r="M203" s="184"/>
      <c r="N203" s="184"/>
      <c r="O203" s="184"/>
      <c r="P203" s="184"/>
    </row>
    <row r="204" spans="1:30" x14ac:dyDescent="0.2">
      <c r="A204" s="166"/>
      <c r="B204" s="171"/>
      <c r="C204" s="344" t="s">
        <v>221</v>
      </c>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x14ac:dyDescent="0.2">
      <c r="A206" s="166"/>
      <c r="B206" s="171"/>
      <c r="C206" s="344"/>
      <c r="D206" s="344"/>
      <c r="E206" s="344"/>
      <c r="F206" s="344"/>
      <c r="G206" s="344"/>
      <c r="H206" s="344"/>
      <c r="I206" s="344"/>
      <c r="J206" s="344"/>
      <c r="K206" s="344"/>
      <c r="L206" s="344"/>
      <c r="M206" s="344"/>
      <c r="N206" s="344"/>
      <c r="O206" s="344"/>
      <c r="P206" s="344"/>
    </row>
    <row r="207" spans="1:30" ht="12" customHeight="1" x14ac:dyDescent="0.2">
      <c r="A207" s="166"/>
      <c r="B207" s="171"/>
      <c r="C207" s="184"/>
      <c r="D207" s="184"/>
      <c r="E207" s="184"/>
      <c r="F207" s="184"/>
      <c r="G207" s="184"/>
      <c r="H207" s="184"/>
      <c r="I207" s="184"/>
      <c r="J207" s="184"/>
      <c r="K207" s="184"/>
      <c r="L207" s="184"/>
      <c r="M207" s="184"/>
      <c r="N207" s="184"/>
      <c r="O207" s="184"/>
      <c r="P207" s="184"/>
    </row>
    <row r="208" spans="1:30" ht="12" customHeight="1" x14ac:dyDescent="0.2">
      <c r="A208" s="166"/>
      <c r="B208" s="171"/>
      <c r="C208" s="189" t="s">
        <v>222</v>
      </c>
      <c r="D208" s="184"/>
      <c r="E208" s="184"/>
      <c r="F208" s="184"/>
      <c r="G208" s="184"/>
      <c r="H208" s="184"/>
      <c r="I208" s="184"/>
      <c r="J208" s="184"/>
      <c r="K208" s="184"/>
      <c r="L208" s="184"/>
      <c r="M208" s="184"/>
      <c r="N208" s="184"/>
      <c r="O208" s="184"/>
      <c r="P208" s="184"/>
    </row>
    <row r="209" spans="1:16" ht="12" customHeight="1" x14ac:dyDescent="0.2">
      <c r="A209" s="166"/>
      <c r="B209" s="171"/>
      <c r="C209" s="189"/>
      <c r="D209" s="184"/>
      <c r="E209" s="184"/>
      <c r="F209" s="184"/>
      <c r="G209" s="184"/>
      <c r="H209" s="184"/>
      <c r="I209" s="184"/>
      <c r="J209" s="184"/>
      <c r="K209" s="184"/>
      <c r="L209" s="184"/>
      <c r="M209" s="184"/>
      <c r="N209" s="184"/>
      <c r="O209" s="184"/>
      <c r="P209" s="184"/>
    </row>
    <row r="210" spans="1:16" x14ac:dyDescent="0.2">
      <c r="A210" s="166"/>
      <c r="B210" s="171"/>
      <c r="C210" s="344" t="s">
        <v>223</v>
      </c>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x14ac:dyDescent="0.2">
      <c r="A212" s="166"/>
      <c r="B212" s="171"/>
      <c r="C212" s="344"/>
      <c r="D212" s="344"/>
      <c r="E212" s="344"/>
      <c r="F212" s="344"/>
      <c r="G212" s="344"/>
      <c r="H212" s="344"/>
      <c r="I212" s="344"/>
      <c r="J212" s="344"/>
      <c r="K212" s="344"/>
      <c r="L212" s="344"/>
      <c r="M212" s="344"/>
      <c r="N212" s="344"/>
      <c r="O212" s="344"/>
      <c r="P212" s="344"/>
    </row>
    <row r="213" spans="1:16" ht="12" customHeight="1" x14ac:dyDescent="0.2">
      <c r="A213" s="166"/>
      <c r="B213" s="171"/>
      <c r="C213" s="184"/>
      <c r="D213" s="184"/>
      <c r="E213" s="184"/>
      <c r="F213" s="184"/>
      <c r="G213" s="184"/>
      <c r="H213" s="184"/>
      <c r="I213" s="184"/>
      <c r="J213" s="184"/>
      <c r="K213" s="184"/>
      <c r="L213" s="184"/>
      <c r="M213" s="184"/>
      <c r="N213" s="184"/>
      <c r="O213" s="184"/>
      <c r="P213" s="184"/>
    </row>
    <row r="214" spans="1:16" ht="12" customHeight="1" x14ac:dyDescent="0.2">
      <c r="A214" s="166"/>
      <c r="B214" s="171"/>
      <c r="C214" s="189" t="s">
        <v>224</v>
      </c>
      <c r="D214" s="184"/>
      <c r="E214" s="184"/>
      <c r="F214" s="184"/>
      <c r="G214" s="184"/>
      <c r="H214" s="184"/>
      <c r="I214" s="184"/>
      <c r="J214" s="184"/>
      <c r="K214" s="184"/>
      <c r="L214" s="184"/>
      <c r="M214" s="184"/>
      <c r="N214" s="184"/>
      <c r="O214" s="184"/>
      <c r="P214" s="184"/>
    </row>
    <row r="215" spans="1:16" ht="12" customHeight="1" x14ac:dyDescent="0.2">
      <c r="A215" s="166"/>
      <c r="B215" s="171"/>
      <c r="C215" s="189"/>
      <c r="D215" s="184"/>
      <c r="E215" s="184"/>
      <c r="F215" s="184"/>
      <c r="G215" s="184"/>
      <c r="H215" s="184"/>
      <c r="I215" s="184"/>
      <c r="J215" s="184"/>
      <c r="K215" s="184"/>
      <c r="L215" s="184"/>
      <c r="M215" s="184"/>
      <c r="N215" s="184"/>
      <c r="O215" s="184"/>
      <c r="P215" s="184"/>
    </row>
    <row r="216" spans="1:16" x14ac:dyDescent="0.2">
      <c r="A216" s="166"/>
      <c r="B216" s="171"/>
      <c r="C216" s="407" t="s">
        <v>229</v>
      </c>
      <c r="D216" s="407"/>
      <c r="E216" s="407"/>
      <c r="F216" s="407"/>
      <c r="G216" s="407"/>
      <c r="H216" s="407"/>
      <c r="I216" s="407"/>
      <c r="J216" s="407"/>
      <c r="K216" s="407"/>
      <c r="L216" s="407"/>
      <c r="M216" s="407"/>
      <c r="N216" s="407"/>
      <c r="O216" s="407"/>
      <c r="P216" s="407"/>
    </row>
    <row r="217" spans="1:16" x14ac:dyDescent="0.2">
      <c r="A217" s="166"/>
      <c r="B217" s="171"/>
      <c r="C217" s="407"/>
      <c r="D217" s="407"/>
      <c r="E217" s="407"/>
      <c r="F217" s="407"/>
      <c r="G217" s="407"/>
      <c r="H217" s="407"/>
      <c r="I217" s="407"/>
      <c r="J217" s="407"/>
      <c r="K217" s="407"/>
      <c r="L217" s="407"/>
      <c r="M217" s="407"/>
      <c r="N217" s="407"/>
      <c r="O217" s="407"/>
      <c r="P217" s="407"/>
    </row>
    <row r="218" spans="1:16" ht="12" customHeight="1" x14ac:dyDescent="0.2">
      <c r="A218" s="166"/>
      <c r="B218" s="171"/>
      <c r="C218" s="184"/>
      <c r="D218" s="184"/>
      <c r="E218" s="184"/>
      <c r="F218" s="184"/>
      <c r="G218" s="184"/>
      <c r="H218" s="184"/>
      <c r="I218" s="184"/>
      <c r="J218" s="184"/>
      <c r="K218" s="184"/>
      <c r="L218" s="184"/>
      <c r="M218" s="184"/>
      <c r="N218" s="184"/>
      <c r="O218" s="184"/>
      <c r="P218" s="184"/>
    </row>
    <row r="219" spans="1:16" ht="12" customHeight="1" x14ac:dyDescent="0.2">
      <c r="A219" s="166"/>
      <c r="B219" s="171"/>
      <c r="C219" s="189" t="s">
        <v>225</v>
      </c>
      <c r="D219" s="184"/>
      <c r="E219" s="184"/>
      <c r="F219" s="184"/>
      <c r="G219" s="184"/>
      <c r="H219" s="184"/>
      <c r="I219" s="184"/>
      <c r="J219" s="184"/>
      <c r="K219" s="184"/>
      <c r="L219" s="184"/>
      <c r="M219" s="184"/>
      <c r="N219" s="184"/>
      <c r="O219" s="184"/>
      <c r="P219" s="184"/>
    </row>
    <row r="220" spans="1:16" ht="12" customHeight="1" x14ac:dyDescent="0.2">
      <c r="A220" s="166"/>
      <c r="B220" s="171"/>
      <c r="C220" s="189"/>
      <c r="D220" s="184"/>
      <c r="E220" s="184"/>
      <c r="F220" s="184"/>
      <c r="G220" s="184"/>
      <c r="H220" s="184"/>
      <c r="I220" s="184"/>
      <c r="J220" s="184"/>
      <c r="K220" s="184"/>
      <c r="L220" s="184"/>
      <c r="M220" s="184"/>
      <c r="N220" s="184"/>
      <c r="O220" s="184"/>
      <c r="P220" s="184"/>
    </row>
    <row r="221" spans="1:16" ht="12" customHeight="1" x14ac:dyDescent="0.2">
      <c r="A221" s="166"/>
      <c r="B221" s="171"/>
      <c r="C221" s="435" t="s">
        <v>230</v>
      </c>
      <c r="D221" s="435"/>
      <c r="E221" s="435"/>
      <c r="F221" s="435"/>
      <c r="G221" s="435"/>
      <c r="H221" s="435"/>
      <c r="I221" s="435"/>
      <c r="J221" s="435"/>
      <c r="K221" s="435"/>
      <c r="L221" s="435"/>
      <c r="M221" s="435"/>
      <c r="N221" s="435"/>
      <c r="O221" s="435"/>
      <c r="P221" s="435"/>
    </row>
    <row r="222" spans="1:16" ht="12" customHeight="1" x14ac:dyDescent="0.2">
      <c r="A222" s="166"/>
      <c r="B222" s="171"/>
      <c r="C222" s="161"/>
      <c r="D222" s="161"/>
      <c r="E222" s="161"/>
      <c r="F222" s="161"/>
      <c r="G222" s="161"/>
      <c r="H222" s="161"/>
      <c r="I222" s="161"/>
      <c r="J222" s="161"/>
      <c r="K222" s="161"/>
      <c r="L222" s="161"/>
      <c r="M222" s="161"/>
      <c r="N222" s="161"/>
      <c r="O222" s="161"/>
      <c r="P222" s="161"/>
    </row>
    <row r="223" spans="1:16" ht="12" customHeight="1" x14ac:dyDescent="0.2">
      <c r="A223" s="166"/>
      <c r="B223" s="183" t="s">
        <v>192</v>
      </c>
      <c r="C223" s="189" t="s">
        <v>226</v>
      </c>
      <c r="D223" s="161"/>
      <c r="E223" s="161"/>
      <c r="F223" s="161"/>
      <c r="G223" s="161"/>
      <c r="H223" s="161"/>
      <c r="I223" s="161"/>
      <c r="J223" s="161"/>
      <c r="K223" s="161"/>
      <c r="L223" s="161"/>
      <c r="M223" s="161"/>
      <c r="N223" s="161"/>
      <c r="O223" s="161"/>
      <c r="P223" s="161"/>
    </row>
    <row r="224" spans="1:16" ht="12" customHeight="1" x14ac:dyDescent="0.2">
      <c r="A224" s="166"/>
      <c r="B224" s="183"/>
      <c r="C224" s="189"/>
      <c r="D224" s="161"/>
      <c r="E224" s="161"/>
      <c r="F224" s="161"/>
      <c r="G224" s="161"/>
      <c r="H224" s="161"/>
      <c r="I224" s="161"/>
      <c r="J224" s="161"/>
      <c r="K224" s="161"/>
      <c r="L224" s="161"/>
      <c r="M224" s="161"/>
      <c r="N224" s="161"/>
      <c r="O224" s="161"/>
      <c r="P224" s="161"/>
    </row>
    <row r="225" spans="1:16" ht="12" customHeight="1" x14ac:dyDescent="0.2">
      <c r="A225" s="166"/>
      <c r="B225" s="171"/>
      <c r="C225" s="186" t="s">
        <v>227</v>
      </c>
      <c r="D225" s="161"/>
      <c r="E225" s="161"/>
      <c r="F225" s="161"/>
      <c r="G225" s="161"/>
      <c r="H225" s="161"/>
      <c r="I225" s="161"/>
      <c r="J225" s="161"/>
      <c r="K225" s="161"/>
      <c r="L225" s="161"/>
      <c r="M225" s="161"/>
      <c r="N225" s="161"/>
      <c r="O225" s="161"/>
      <c r="P225" s="161"/>
    </row>
    <row r="226" spans="1:16" ht="12" customHeight="1" x14ac:dyDescent="0.2">
      <c r="A226" s="166"/>
      <c r="B226" s="171"/>
      <c r="C226" s="161"/>
      <c r="D226" s="161"/>
      <c r="E226" s="161"/>
      <c r="F226" s="161"/>
      <c r="G226" s="161"/>
      <c r="H226" s="161"/>
      <c r="I226" s="161"/>
      <c r="J226" s="161"/>
      <c r="K226" s="161"/>
      <c r="L226" s="161"/>
      <c r="M226" s="161"/>
      <c r="N226" s="161"/>
      <c r="O226" s="161"/>
      <c r="P226" s="161"/>
    </row>
    <row r="227" spans="1:16" ht="12" customHeight="1" x14ac:dyDescent="0.2">
      <c r="A227" s="166"/>
      <c r="B227" s="171"/>
      <c r="C227" s="161"/>
      <c r="D227" s="331" t="s">
        <v>194</v>
      </c>
      <c r="E227" s="331"/>
      <c r="F227" s="331"/>
      <c r="G227" s="331"/>
      <c r="H227" s="331"/>
      <c r="I227" s="331"/>
      <c r="J227" s="331"/>
      <c r="K227" s="331"/>
      <c r="L227" s="331"/>
      <c r="M227" s="332">
        <v>2019</v>
      </c>
      <c r="N227" s="333"/>
      <c r="O227" s="334"/>
    </row>
    <row r="228" spans="1:16" ht="12" customHeight="1" x14ac:dyDescent="0.2">
      <c r="A228" s="166"/>
      <c r="B228" s="171"/>
      <c r="C228" s="161"/>
      <c r="D228" s="383" t="s">
        <v>285</v>
      </c>
      <c r="E228" s="383"/>
      <c r="F228" s="383"/>
      <c r="G228" s="383"/>
      <c r="H228" s="383"/>
      <c r="I228" s="383"/>
      <c r="J228" s="383"/>
      <c r="K228" s="383"/>
      <c r="L228" s="383"/>
      <c r="M228" s="384">
        <v>0</v>
      </c>
      <c r="N228" s="350"/>
      <c r="O228" s="350"/>
    </row>
    <row r="229" spans="1:16" ht="12" customHeight="1" x14ac:dyDescent="0.2">
      <c r="A229" s="166"/>
      <c r="B229" s="171"/>
      <c r="C229" s="161"/>
      <c r="D229" s="327" t="s">
        <v>228</v>
      </c>
      <c r="E229" s="328"/>
      <c r="F229" s="328"/>
      <c r="G229" s="328"/>
      <c r="H229" s="328"/>
      <c r="I229" s="328"/>
      <c r="J229" s="328"/>
      <c r="K229" s="328"/>
      <c r="L229" s="329"/>
      <c r="M229" s="386">
        <f>SUM(M228)</f>
        <v>0</v>
      </c>
      <c r="N229" s="386"/>
      <c r="O229" s="386"/>
    </row>
    <row r="230" spans="1:16" ht="12" customHeight="1" x14ac:dyDescent="0.2">
      <c r="A230" s="166"/>
      <c r="B230" s="171"/>
      <c r="C230" s="161"/>
      <c r="D230" s="161"/>
      <c r="E230" s="161"/>
      <c r="F230" s="161"/>
      <c r="G230" s="161"/>
      <c r="H230" s="161"/>
      <c r="I230" s="161"/>
      <c r="J230" s="161"/>
      <c r="K230" s="161"/>
      <c r="L230" s="161"/>
      <c r="M230" s="161"/>
      <c r="N230" s="161"/>
      <c r="O230" s="161"/>
      <c r="P230" s="161"/>
    </row>
    <row r="231" spans="1:16" ht="12" customHeight="1" x14ac:dyDescent="0.2">
      <c r="A231" s="171"/>
      <c r="B231" s="157" t="s">
        <v>58</v>
      </c>
      <c r="C231" s="172" t="s">
        <v>59</v>
      </c>
      <c r="D231" s="171"/>
      <c r="E231" s="171"/>
      <c r="F231" s="171"/>
      <c r="G231" s="171"/>
      <c r="H231" s="171"/>
      <c r="I231" s="171"/>
      <c r="J231" s="171"/>
      <c r="K231" s="171"/>
      <c r="L231" s="171"/>
      <c r="M231" s="171"/>
      <c r="N231" s="171"/>
      <c r="O231" s="171"/>
      <c r="P231" s="171"/>
    </row>
    <row r="232" spans="1:16" ht="12" customHeight="1" x14ac:dyDescent="0.2">
      <c r="A232" s="171"/>
      <c r="B232" s="157"/>
      <c r="C232" s="172"/>
      <c r="D232" s="171"/>
      <c r="E232" s="171"/>
      <c r="F232" s="171"/>
      <c r="G232" s="171"/>
      <c r="H232" s="171"/>
      <c r="I232" s="171"/>
      <c r="J232" s="171"/>
      <c r="K232" s="171"/>
      <c r="L232" s="171"/>
      <c r="M232" s="171"/>
      <c r="N232" s="171"/>
      <c r="O232" s="171"/>
      <c r="P232" s="171"/>
    </row>
    <row r="233" spans="1:16" ht="12" customHeight="1" x14ac:dyDescent="0.2">
      <c r="A233" s="169"/>
      <c r="B233" s="169"/>
      <c r="C233" s="157" t="s">
        <v>2</v>
      </c>
      <c r="D233" s="169"/>
      <c r="E233" s="169"/>
      <c r="F233" s="169"/>
      <c r="G233" s="169"/>
      <c r="H233" s="169"/>
      <c r="I233" s="169"/>
      <c r="J233" s="169"/>
      <c r="K233" s="169"/>
      <c r="L233" s="169"/>
      <c r="M233" s="169"/>
      <c r="N233" s="169"/>
      <c r="O233" s="169"/>
      <c r="P233" s="169"/>
    </row>
    <row r="234" spans="1:16" ht="12" customHeight="1" x14ac:dyDescent="0.2">
      <c r="A234" s="169"/>
      <c r="B234" s="169"/>
      <c r="C234" s="157"/>
      <c r="D234" s="169"/>
      <c r="E234" s="169"/>
      <c r="F234" s="169"/>
      <c r="G234" s="169"/>
      <c r="H234" s="169"/>
      <c r="I234" s="169"/>
      <c r="J234" s="169"/>
      <c r="K234" s="169"/>
      <c r="L234" s="169"/>
      <c r="M234" s="169"/>
      <c r="N234" s="169"/>
      <c r="O234" s="169"/>
      <c r="P234" s="169"/>
    </row>
    <row r="235" spans="1:16" s="182" customFormat="1" ht="11.25" x14ac:dyDescent="0.2">
      <c r="A235" s="181"/>
      <c r="B235" s="212" t="s">
        <v>86</v>
      </c>
      <c r="C235" s="321" t="s">
        <v>78</v>
      </c>
      <c r="D235" s="321"/>
      <c r="E235" s="321"/>
      <c r="F235" s="321"/>
      <c r="G235" s="321"/>
      <c r="H235" s="321"/>
      <c r="I235" s="321"/>
      <c r="J235" s="321"/>
      <c r="K235" s="321"/>
      <c r="L235" s="321"/>
      <c r="M235" s="321"/>
      <c r="N235" s="321"/>
      <c r="O235" s="321"/>
      <c r="P235" s="321"/>
    </row>
    <row r="236" spans="1:16" s="182" customFormat="1" ht="11.25" x14ac:dyDescent="0.2">
      <c r="A236" s="181"/>
      <c r="B236" s="212"/>
      <c r="C236" s="321"/>
      <c r="D236" s="321"/>
      <c r="E236" s="321"/>
      <c r="F236" s="321"/>
      <c r="G236" s="321"/>
      <c r="H236" s="321"/>
      <c r="I236" s="321"/>
      <c r="J236" s="321"/>
      <c r="K236" s="321"/>
      <c r="L236" s="321"/>
      <c r="M236" s="321"/>
      <c r="N236" s="321"/>
      <c r="O236" s="321"/>
      <c r="P236" s="321"/>
    </row>
    <row r="237" spans="1:16" s="182" customFormat="1" ht="11.25" x14ac:dyDescent="0.2">
      <c r="B237" s="212"/>
      <c r="C237" s="321"/>
      <c r="D237" s="321"/>
      <c r="E237" s="321"/>
      <c r="F237" s="321"/>
      <c r="G237" s="321"/>
      <c r="H237" s="321"/>
      <c r="I237" s="321"/>
      <c r="J237" s="321"/>
      <c r="K237" s="321"/>
      <c r="L237" s="321"/>
      <c r="M237" s="321"/>
      <c r="N237" s="321"/>
      <c r="O237" s="321"/>
      <c r="P237" s="321"/>
    </row>
    <row r="238" spans="1:16" s="182" customFormat="1" ht="12" customHeight="1" x14ac:dyDescent="0.2">
      <c r="B238" s="197"/>
      <c r="C238" s="199"/>
      <c r="D238" s="199"/>
      <c r="E238" s="199"/>
      <c r="F238" s="199"/>
      <c r="G238" s="199"/>
      <c r="H238" s="199"/>
      <c r="I238" s="199"/>
      <c r="J238" s="199"/>
      <c r="K238" s="199"/>
      <c r="L238" s="199"/>
      <c r="M238" s="199"/>
      <c r="N238" s="199"/>
      <c r="O238" s="199"/>
      <c r="P238" s="199"/>
    </row>
    <row r="239" spans="1:16" s="182" customFormat="1" ht="12" customHeight="1" x14ac:dyDescent="0.2">
      <c r="B239" s="212" t="s">
        <v>85</v>
      </c>
      <c r="C239" s="342" t="s">
        <v>79</v>
      </c>
      <c r="D239" s="342"/>
      <c r="E239" s="342"/>
      <c r="F239" s="342"/>
      <c r="G239" s="342"/>
      <c r="H239" s="342"/>
      <c r="I239" s="342"/>
      <c r="J239" s="342"/>
      <c r="K239" s="342"/>
      <c r="L239" s="342"/>
      <c r="M239" s="342"/>
      <c r="N239" s="342"/>
      <c r="O239" s="342"/>
      <c r="P239" s="342"/>
    </row>
    <row r="240" spans="1:16" ht="12" customHeight="1" x14ac:dyDescent="0.2">
      <c r="B240" s="175"/>
      <c r="C240" s="170"/>
      <c r="D240" s="170"/>
      <c r="E240" s="170"/>
      <c r="F240" s="170"/>
      <c r="G240" s="170"/>
      <c r="H240" s="170"/>
      <c r="I240" s="170"/>
      <c r="J240" s="170"/>
      <c r="K240" s="170"/>
      <c r="L240" s="170"/>
      <c r="M240" s="170"/>
      <c r="N240" s="170"/>
      <c r="O240" s="170"/>
      <c r="P240" s="170"/>
    </row>
    <row r="241" spans="2:16" ht="12" customHeight="1" x14ac:dyDescent="0.2">
      <c r="B241" s="175"/>
      <c r="C241" s="170"/>
      <c r="D241" s="331" t="s">
        <v>194</v>
      </c>
      <c r="E241" s="331"/>
      <c r="F241" s="331"/>
      <c r="G241" s="331"/>
      <c r="H241" s="331"/>
      <c r="I241" s="331"/>
      <c r="J241" s="331"/>
      <c r="K241" s="331"/>
      <c r="L241" s="331"/>
      <c r="M241" s="332" t="s">
        <v>198</v>
      </c>
      <c r="N241" s="333"/>
      <c r="O241" s="334"/>
    </row>
    <row r="242" spans="2:16" ht="12" customHeight="1" x14ac:dyDescent="0.2">
      <c r="B242" s="175"/>
      <c r="C242" s="170"/>
      <c r="D242" s="323" t="s">
        <v>286</v>
      </c>
      <c r="E242" s="323"/>
      <c r="F242" s="323"/>
      <c r="G242" s="323"/>
      <c r="H242" s="323"/>
      <c r="I242" s="323"/>
      <c r="J242" s="323"/>
      <c r="K242" s="323"/>
      <c r="L242" s="323"/>
      <c r="M242" s="324">
        <v>13523977.310000001</v>
      </c>
      <c r="N242" s="325"/>
      <c r="O242" s="325"/>
    </row>
    <row r="243" spans="2:16" ht="12" customHeight="1" x14ac:dyDescent="0.2">
      <c r="B243" s="175"/>
      <c r="C243" s="170"/>
      <c r="D243" s="323" t="s">
        <v>287</v>
      </c>
      <c r="E243" s="323"/>
      <c r="F243" s="323"/>
      <c r="G243" s="323"/>
      <c r="H243" s="323"/>
      <c r="I243" s="323"/>
      <c r="J243" s="323"/>
      <c r="K243" s="323"/>
      <c r="L243" s="323"/>
      <c r="M243" s="324">
        <v>0</v>
      </c>
      <c r="N243" s="325"/>
      <c r="O243" s="325"/>
    </row>
    <row r="244" spans="2:16" ht="12" customHeight="1" x14ac:dyDescent="0.2">
      <c r="B244" s="175"/>
      <c r="C244" s="170"/>
      <c r="D244" s="352" t="s">
        <v>231</v>
      </c>
      <c r="E244" s="352"/>
      <c r="F244" s="352"/>
      <c r="G244" s="352"/>
      <c r="H244" s="352"/>
      <c r="I244" s="352"/>
      <c r="J244" s="352"/>
      <c r="K244" s="352"/>
      <c r="L244" s="352"/>
      <c r="M244" s="330">
        <f>SUM(M242:O243)</f>
        <v>13523977.310000001</v>
      </c>
      <c r="N244" s="330"/>
      <c r="O244" s="330"/>
    </row>
    <row r="245" spans="2:16" ht="12" customHeight="1" x14ac:dyDescent="0.2">
      <c r="B245" s="175"/>
      <c r="C245" s="170"/>
      <c r="D245" s="323"/>
      <c r="E245" s="323"/>
      <c r="F245" s="323"/>
      <c r="G245" s="323"/>
      <c r="H245" s="323"/>
      <c r="I245" s="323"/>
      <c r="J245" s="323"/>
      <c r="K245" s="323"/>
      <c r="L245" s="323"/>
      <c r="M245" s="324">
        <v>0</v>
      </c>
      <c r="N245" s="325"/>
      <c r="O245" s="325"/>
    </row>
    <row r="246" spans="2:16" ht="12" customHeight="1" x14ac:dyDescent="0.2">
      <c r="B246" s="175"/>
      <c r="C246" s="170"/>
      <c r="D246" s="356"/>
      <c r="E246" s="357"/>
      <c r="F246" s="357"/>
      <c r="G246" s="357"/>
      <c r="H246" s="357"/>
      <c r="I246" s="357"/>
      <c r="J246" s="357"/>
      <c r="K246" s="357"/>
      <c r="L246" s="358"/>
      <c r="M246" s="366">
        <v>0</v>
      </c>
      <c r="N246" s="371"/>
      <c r="O246" s="372"/>
    </row>
    <row r="247" spans="2:16" ht="12" customHeight="1" x14ac:dyDescent="0.2">
      <c r="B247" s="175"/>
      <c r="C247" s="170"/>
      <c r="D247" s="356"/>
      <c r="E247" s="357"/>
      <c r="F247" s="357"/>
      <c r="G247" s="357"/>
      <c r="H247" s="357"/>
      <c r="I247" s="357"/>
      <c r="J247" s="357"/>
      <c r="K247" s="357"/>
      <c r="L247" s="358"/>
      <c r="M247" s="366">
        <v>0</v>
      </c>
      <c r="N247" s="371"/>
      <c r="O247" s="372"/>
    </row>
    <row r="248" spans="2:16" ht="12" customHeight="1" x14ac:dyDescent="0.2">
      <c r="B248" s="175"/>
      <c r="C248" s="170"/>
      <c r="D248" s="352" t="s">
        <v>232</v>
      </c>
      <c r="E248" s="352"/>
      <c r="F248" s="352"/>
      <c r="G248" s="352"/>
      <c r="H248" s="352"/>
      <c r="I248" s="352"/>
      <c r="J248" s="352"/>
      <c r="K248" s="352"/>
      <c r="L248" s="352"/>
      <c r="M248" s="330">
        <f>SUM(M245)</f>
        <v>0</v>
      </c>
      <c r="N248" s="330"/>
      <c r="O248" s="330"/>
    </row>
    <row r="249" spans="2:16" ht="12" customHeight="1" x14ac:dyDescent="0.2">
      <c r="B249" s="175"/>
      <c r="C249" s="170"/>
      <c r="D249" s="323"/>
      <c r="E249" s="323"/>
      <c r="F249" s="323"/>
      <c r="G249" s="323"/>
      <c r="H249" s="323"/>
      <c r="I249" s="323"/>
      <c r="J249" s="323"/>
      <c r="K249" s="323"/>
      <c r="L249" s="323"/>
      <c r="M249" s="324">
        <v>0</v>
      </c>
      <c r="N249" s="325"/>
      <c r="O249" s="325"/>
    </row>
    <row r="250" spans="2:16" ht="12" customHeight="1" x14ac:dyDescent="0.2">
      <c r="B250" s="175"/>
      <c r="C250" s="170"/>
      <c r="D250" s="352" t="s">
        <v>233</v>
      </c>
      <c r="E250" s="352"/>
      <c r="F250" s="352"/>
      <c r="G250" s="352"/>
      <c r="H250" s="352"/>
      <c r="I250" s="352"/>
      <c r="J250" s="352"/>
      <c r="K250" s="352"/>
      <c r="L250" s="352"/>
      <c r="M250" s="330">
        <f>SUM(M249)</f>
        <v>0</v>
      </c>
      <c r="N250" s="330"/>
      <c r="O250" s="330"/>
    </row>
    <row r="251" spans="2:16" ht="12" customHeight="1" x14ac:dyDescent="0.2">
      <c r="B251" s="175"/>
      <c r="C251" s="170"/>
      <c r="D251" s="323"/>
      <c r="E251" s="323"/>
      <c r="F251" s="323"/>
      <c r="G251" s="323"/>
      <c r="H251" s="323"/>
      <c r="I251" s="323"/>
      <c r="J251" s="323"/>
      <c r="K251" s="323"/>
      <c r="L251" s="323"/>
      <c r="M251" s="324">
        <v>0</v>
      </c>
      <c r="N251" s="325"/>
      <c r="O251" s="325"/>
    </row>
    <row r="252" spans="2:16" ht="12" customHeight="1" x14ac:dyDescent="0.2">
      <c r="B252" s="175"/>
      <c r="C252" s="170"/>
      <c r="D252" s="352" t="s">
        <v>244</v>
      </c>
      <c r="E252" s="352"/>
      <c r="F252" s="352"/>
      <c r="G252" s="352"/>
      <c r="H252" s="352"/>
      <c r="I252" s="352"/>
      <c r="J252" s="352"/>
      <c r="K252" s="352"/>
      <c r="L252" s="352"/>
      <c r="M252" s="330">
        <f>SUM(M251)</f>
        <v>0</v>
      </c>
      <c r="N252" s="330"/>
      <c r="O252" s="330"/>
    </row>
    <row r="253" spans="2:16" ht="12" customHeight="1" x14ac:dyDescent="0.2">
      <c r="B253" s="175"/>
      <c r="C253" s="170"/>
      <c r="D253" s="323"/>
      <c r="E253" s="323"/>
      <c r="F253" s="323"/>
      <c r="G253" s="323"/>
      <c r="H253" s="323"/>
      <c r="I253" s="323"/>
      <c r="J253" s="323"/>
      <c r="K253" s="323"/>
      <c r="L253" s="323"/>
      <c r="M253" s="324">
        <v>0</v>
      </c>
      <c r="N253" s="325"/>
      <c r="O253" s="325"/>
    </row>
    <row r="254" spans="2:16" ht="12" customHeight="1" x14ac:dyDescent="0.2">
      <c r="B254" s="175"/>
      <c r="C254" s="170"/>
      <c r="D254" s="352" t="s">
        <v>234</v>
      </c>
      <c r="E254" s="352"/>
      <c r="F254" s="352"/>
      <c r="G254" s="352"/>
      <c r="H254" s="352"/>
      <c r="I254" s="352"/>
      <c r="J254" s="352"/>
      <c r="K254" s="352"/>
      <c r="L254" s="352"/>
      <c r="M254" s="330">
        <f>SUM(M253)</f>
        <v>0</v>
      </c>
      <c r="N254" s="330"/>
      <c r="O254" s="330"/>
    </row>
    <row r="255" spans="2:16" ht="12" customHeight="1" x14ac:dyDescent="0.2">
      <c r="B255" s="175"/>
      <c r="C255" s="170"/>
      <c r="D255" s="327" t="s">
        <v>195</v>
      </c>
      <c r="E255" s="328"/>
      <c r="F255" s="328"/>
      <c r="G255" s="328"/>
      <c r="H255" s="328"/>
      <c r="I255" s="328"/>
      <c r="J255" s="328"/>
      <c r="K255" s="328"/>
      <c r="L255" s="329"/>
      <c r="M255" s="330">
        <f>SUM(M244,M248,M250,M254)</f>
        <v>13523977.310000001</v>
      </c>
      <c r="N255" s="330"/>
      <c r="O255" s="330"/>
    </row>
    <row r="256" spans="2:16" ht="12" customHeight="1" x14ac:dyDescent="0.2">
      <c r="B256" s="175"/>
      <c r="C256" s="170"/>
      <c r="D256" s="170"/>
      <c r="E256" s="170"/>
      <c r="F256" s="170"/>
      <c r="G256" s="170"/>
      <c r="H256" s="170"/>
      <c r="I256" s="170"/>
      <c r="J256" s="170"/>
      <c r="K256" s="170"/>
      <c r="L256" s="170"/>
      <c r="M256" s="170"/>
      <c r="N256" s="170"/>
      <c r="O256" s="170"/>
      <c r="P256" s="170"/>
    </row>
    <row r="257" spans="1:16" ht="12" customHeight="1" x14ac:dyDescent="0.2">
      <c r="A257" s="161"/>
      <c r="B257" s="161"/>
      <c r="C257" s="157" t="s">
        <v>24</v>
      </c>
      <c r="D257" s="161"/>
      <c r="E257" s="161"/>
      <c r="F257" s="161"/>
      <c r="G257" s="161"/>
      <c r="H257" s="161"/>
      <c r="I257" s="161"/>
      <c r="J257" s="161"/>
      <c r="K257" s="161"/>
      <c r="L257" s="161"/>
      <c r="M257" s="161"/>
      <c r="N257" s="161"/>
      <c r="O257" s="161"/>
      <c r="P257" s="161"/>
    </row>
    <row r="258" spans="1:16" ht="12" customHeight="1"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382" t="s">
        <v>80</v>
      </c>
      <c r="D259" s="382"/>
      <c r="E259" s="382"/>
      <c r="F259" s="382"/>
      <c r="G259" s="382"/>
      <c r="H259" s="382"/>
      <c r="I259" s="382"/>
      <c r="J259" s="382"/>
      <c r="K259" s="382"/>
      <c r="L259" s="382"/>
      <c r="M259" s="382"/>
      <c r="N259" s="382"/>
      <c r="O259" s="382"/>
      <c r="P259" s="382"/>
    </row>
    <row r="260" spans="1:16" x14ac:dyDescent="0.2">
      <c r="A260" s="161"/>
      <c r="B260" s="177"/>
      <c r="C260" s="382"/>
      <c r="D260" s="382"/>
      <c r="E260" s="382"/>
      <c r="F260" s="382"/>
      <c r="G260" s="382"/>
      <c r="H260" s="382"/>
      <c r="I260" s="382"/>
      <c r="J260" s="382"/>
      <c r="K260" s="382"/>
      <c r="L260" s="382"/>
      <c r="M260" s="382"/>
      <c r="N260" s="382"/>
      <c r="O260" s="382"/>
      <c r="P260" s="382"/>
    </row>
    <row r="261" spans="1:16" x14ac:dyDescent="0.2">
      <c r="A261" s="161"/>
      <c r="B261" s="174"/>
      <c r="C261" s="382"/>
      <c r="D261" s="382"/>
      <c r="E261" s="382"/>
      <c r="F261" s="382"/>
      <c r="G261" s="382"/>
      <c r="H261" s="382"/>
      <c r="I261" s="382"/>
      <c r="J261" s="382"/>
      <c r="K261" s="382"/>
      <c r="L261" s="382"/>
      <c r="M261" s="382"/>
      <c r="N261" s="382"/>
      <c r="O261" s="382"/>
      <c r="P261" s="382"/>
    </row>
    <row r="262" spans="1:16" ht="12" customHeight="1" x14ac:dyDescent="0.2">
      <c r="A262" s="161"/>
      <c r="B262" s="174"/>
      <c r="C262" s="161"/>
      <c r="D262" s="161"/>
      <c r="E262" s="161"/>
      <c r="F262" s="161"/>
      <c r="G262" s="161"/>
      <c r="H262" s="161"/>
      <c r="I262" s="161"/>
      <c r="J262" s="161"/>
      <c r="K262" s="161"/>
      <c r="L262" s="161"/>
      <c r="M262" s="161"/>
      <c r="N262" s="161"/>
      <c r="O262" s="161"/>
      <c r="P262" s="161"/>
    </row>
    <row r="263" spans="1:16" ht="12" customHeight="1" x14ac:dyDescent="0.2">
      <c r="A263" s="161"/>
      <c r="B263" s="174"/>
      <c r="C263" s="161"/>
      <c r="D263" s="161"/>
      <c r="E263" s="331" t="s">
        <v>194</v>
      </c>
      <c r="F263" s="331"/>
      <c r="G263" s="331"/>
      <c r="H263" s="331"/>
      <c r="I263" s="331"/>
      <c r="J263" s="331"/>
      <c r="K263" s="331"/>
      <c r="L263" s="332" t="s">
        <v>198</v>
      </c>
      <c r="M263" s="333"/>
      <c r="N263" s="334"/>
      <c r="P263" s="161"/>
    </row>
    <row r="264" spans="1:16" ht="12" customHeight="1" x14ac:dyDescent="0.2">
      <c r="A264" s="161"/>
      <c r="B264" s="174"/>
      <c r="C264" s="161"/>
      <c r="D264" s="161"/>
      <c r="E264" s="323" t="s">
        <v>288</v>
      </c>
      <c r="F264" s="323"/>
      <c r="G264" s="323"/>
      <c r="H264" s="323"/>
      <c r="I264" s="323"/>
      <c r="J264" s="323"/>
      <c r="K264" s="323"/>
      <c r="L264" s="324">
        <v>16215610.189999999</v>
      </c>
      <c r="M264" s="325"/>
      <c r="N264" s="325"/>
      <c r="P264" s="161"/>
    </row>
    <row r="265" spans="1:16" ht="12" customHeight="1" x14ac:dyDescent="0.2">
      <c r="A265" s="161"/>
      <c r="B265" s="174"/>
      <c r="C265" s="161"/>
      <c r="D265" s="161"/>
      <c r="E265" s="323" t="s">
        <v>289</v>
      </c>
      <c r="F265" s="323"/>
      <c r="G265" s="323"/>
      <c r="H265" s="323"/>
      <c r="I265" s="323"/>
      <c r="J265" s="323"/>
      <c r="K265" s="323"/>
      <c r="L265" s="324">
        <v>781919.49</v>
      </c>
      <c r="M265" s="325"/>
      <c r="N265" s="325"/>
      <c r="P265" s="161"/>
    </row>
    <row r="266" spans="1:16" ht="12" customHeight="1" x14ac:dyDescent="0.2">
      <c r="A266" s="161"/>
      <c r="B266" s="174"/>
      <c r="C266" s="161"/>
      <c r="D266" s="161"/>
      <c r="E266" s="323" t="s">
        <v>290</v>
      </c>
      <c r="F266" s="323"/>
      <c r="G266" s="323"/>
      <c r="H266" s="323"/>
      <c r="I266" s="323"/>
      <c r="J266" s="323"/>
      <c r="K266" s="323"/>
      <c r="L266" s="324">
        <v>0</v>
      </c>
      <c r="M266" s="325"/>
      <c r="N266" s="325"/>
      <c r="P266" s="161"/>
    </row>
    <row r="267" spans="1:16" ht="12" customHeight="1" x14ac:dyDescent="0.2">
      <c r="A267" s="161"/>
      <c r="B267" s="174"/>
      <c r="C267" s="161"/>
      <c r="D267" s="161"/>
      <c r="E267" s="323" t="s">
        <v>291</v>
      </c>
      <c r="F267" s="323"/>
      <c r="G267" s="323"/>
      <c r="H267" s="323"/>
      <c r="I267" s="323"/>
      <c r="J267" s="323"/>
      <c r="K267" s="323"/>
      <c r="L267" s="324">
        <v>0</v>
      </c>
      <c r="M267" s="325"/>
      <c r="N267" s="325"/>
      <c r="P267" s="161"/>
    </row>
    <row r="268" spans="1:16" ht="12" customHeight="1" x14ac:dyDescent="0.2">
      <c r="A268" s="161"/>
      <c r="B268" s="174"/>
      <c r="C268" s="161"/>
      <c r="D268" s="161"/>
      <c r="E268" s="323" t="s">
        <v>292</v>
      </c>
      <c r="F268" s="323"/>
      <c r="G268" s="323"/>
      <c r="H268" s="323"/>
      <c r="I268" s="323"/>
      <c r="J268" s="323"/>
      <c r="K268" s="323"/>
      <c r="L268" s="324">
        <v>0</v>
      </c>
      <c r="M268" s="325"/>
      <c r="N268" s="325"/>
      <c r="P268" s="161"/>
    </row>
    <row r="269" spans="1:16" ht="12" customHeight="1" x14ac:dyDescent="0.2">
      <c r="A269" s="161"/>
      <c r="B269" s="174"/>
      <c r="C269" s="161"/>
      <c r="D269" s="161"/>
      <c r="E269" s="327" t="s">
        <v>293</v>
      </c>
      <c r="F269" s="328"/>
      <c r="G269" s="328"/>
      <c r="H269" s="328"/>
      <c r="I269" s="328"/>
      <c r="J269" s="328"/>
      <c r="K269" s="329"/>
      <c r="L269" s="330">
        <f>SUM(L264:N268)</f>
        <v>16997529.68</v>
      </c>
      <c r="M269" s="330"/>
      <c r="N269" s="330"/>
      <c r="P269" s="161"/>
    </row>
    <row r="270" spans="1:16" ht="12" customHeight="1" x14ac:dyDescent="0.2">
      <c r="A270" s="161"/>
      <c r="B270" s="174"/>
      <c r="C270" s="161"/>
      <c r="D270" s="161"/>
      <c r="E270" s="161"/>
      <c r="F270" s="161"/>
      <c r="G270" s="161"/>
      <c r="H270" s="161"/>
      <c r="I270" s="161"/>
      <c r="J270" s="161"/>
      <c r="K270" s="161"/>
      <c r="L270" s="161"/>
      <c r="M270" s="161"/>
      <c r="N270" s="161"/>
      <c r="O270" s="161"/>
      <c r="P270" s="161"/>
    </row>
    <row r="271" spans="1:16" ht="12" customHeight="1" x14ac:dyDescent="0.2">
      <c r="A271" s="161"/>
      <c r="B271" s="174"/>
      <c r="C271" s="186" t="s">
        <v>235</v>
      </c>
      <c r="D271" s="161"/>
      <c r="E271" s="161"/>
      <c r="F271" s="161"/>
      <c r="G271" s="161"/>
      <c r="H271" s="161"/>
      <c r="I271" s="161"/>
      <c r="J271" s="161"/>
      <c r="K271" s="161"/>
      <c r="L271" s="161"/>
      <c r="M271" s="161"/>
      <c r="N271" s="161"/>
      <c r="O271" s="161"/>
      <c r="P271" s="161"/>
    </row>
    <row r="272" spans="1:16" ht="12" customHeight="1" x14ac:dyDescent="0.2">
      <c r="A272" s="161"/>
      <c r="B272" s="174"/>
      <c r="C272" s="161"/>
      <c r="D272" s="161"/>
      <c r="E272" s="161"/>
      <c r="F272" s="161"/>
      <c r="G272" s="161"/>
      <c r="H272" s="161"/>
      <c r="I272" s="161"/>
      <c r="J272" s="161"/>
      <c r="K272" s="161"/>
      <c r="L272" s="161"/>
      <c r="M272" s="161"/>
      <c r="N272" s="161"/>
      <c r="O272" s="161"/>
      <c r="P272" s="161"/>
    </row>
    <row r="273" spans="1:17" ht="12" customHeight="1" x14ac:dyDescent="0.2">
      <c r="A273" s="161"/>
      <c r="B273" s="174"/>
      <c r="C273" s="353" t="s">
        <v>194</v>
      </c>
      <c r="D273" s="354"/>
      <c r="E273" s="354"/>
      <c r="F273" s="354"/>
      <c r="G273" s="354"/>
      <c r="H273" s="354"/>
      <c r="I273" s="354"/>
      <c r="J273" s="355"/>
      <c r="K273" s="332" t="s">
        <v>198</v>
      </c>
      <c r="L273" s="333"/>
      <c r="M273" s="334"/>
      <c r="N273" s="332" t="s">
        <v>204</v>
      </c>
      <c r="O273" s="333"/>
      <c r="P273" s="334"/>
    </row>
    <row r="274" spans="1:17" ht="12" customHeight="1" x14ac:dyDescent="0.2">
      <c r="A274" s="161"/>
      <c r="B274" s="174"/>
      <c r="C274" s="356" t="s">
        <v>294</v>
      </c>
      <c r="D274" s="357"/>
      <c r="E274" s="357"/>
      <c r="F274" s="357"/>
      <c r="G274" s="357"/>
      <c r="H274" s="357"/>
      <c r="I274" s="357"/>
      <c r="J274" s="358"/>
      <c r="K274" s="366">
        <v>8722365.0099999998</v>
      </c>
      <c r="L274" s="371"/>
      <c r="M274" s="372"/>
      <c r="N274" s="379">
        <f>K274/L269</f>
        <v>0.51315486274826727</v>
      </c>
      <c r="O274" s="380"/>
      <c r="P274" s="381"/>
    </row>
    <row r="275" spans="1:17" ht="12" customHeight="1" x14ac:dyDescent="0.2">
      <c r="A275" s="161"/>
      <c r="B275" s="174"/>
      <c r="C275" s="356" t="s">
        <v>295</v>
      </c>
      <c r="D275" s="357"/>
      <c r="E275" s="357"/>
      <c r="F275" s="357"/>
      <c r="G275" s="357"/>
      <c r="H275" s="357"/>
      <c r="I275" s="357"/>
      <c r="J275" s="358"/>
      <c r="K275" s="366">
        <v>14931</v>
      </c>
      <c r="L275" s="371"/>
      <c r="M275" s="372"/>
      <c r="N275" s="379">
        <f>K275/L269</f>
        <v>8.7842176369713504E-4</v>
      </c>
      <c r="O275" s="380"/>
      <c r="P275" s="381"/>
    </row>
    <row r="276" spans="1:17" ht="12" customHeight="1" x14ac:dyDescent="0.2">
      <c r="A276" s="161"/>
      <c r="B276" s="174"/>
      <c r="C276" s="356" t="s">
        <v>296</v>
      </c>
      <c r="D276" s="357"/>
      <c r="E276" s="357"/>
      <c r="F276" s="357"/>
      <c r="G276" s="357"/>
      <c r="H276" s="357"/>
      <c r="I276" s="357"/>
      <c r="J276" s="358"/>
      <c r="K276" s="366">
        <v>0</v>
      </c>
      <c r="L276" s="371"/>
      <c r="M276" s="372"/>
      <c r="N276" s="379">
        <f>K276/L269</f>
        <v>0</v>
      </c>
      <c r="O276" s="380"/>
      <c r="P276" s="381"/>
    </row>
    <row r="277" spans="1:17" ht="12" customHeight="1" x14ac:dyDescent="0.2">
      <c r="A277" s="161"/>
      <c r="B277" s="174"/>
      <c r="C277" s="161"/>
      <c r="D277" s="161"/>
      <c r="E277" s="161"/>
      <c r="F277" s="161"/>
      <c r="G277" s="161"/>
      <c r="H277" s="161"/>
      <c r="I277" s="161"/>
      <c r="J277" s="161"/>
      <c r="K277" s="161"/>
      <c r="L277" s="161"/>
      <c r="M277" s="161"/>
      <c r="N277" s="161"/>
      <c r="O277" s="161"/>
      <c r="P277" s="161"/>
    </row>
    <row r="278" spans="1:17" ht="12" customHeight="1" x14ac:dyDescent="0.2">
      <c r="A278" s="156"/>
      <c r="B278" s="178" t="s">
        <v>53</v>
      </c>
      <c r="C278" s="168" t="s">
        <v>54</v>
      </c>
    </row>
    <row r="279" spans="1:17" ht="12" customHeight="1" x14ac:dyDescent="0.2">
      <c r="A279" s="156"/>
      <c r="B279" s="178"/>
      <c r="C279" s="168"/>
    </row>
    <row r="280" spans="1:17" s="182" customFormat="1" ht="12" customHeight="1" x14ac:dyDescent="0.2">
      <c r="A280" s="181"/>
      <c r="B280" s="212" t="s">
        <v>86</v>
      </c>
      <c r="C280" s="342" t="s">
        <v>55</v>
      </c>
      <c r="D280" s="342"/>
      <c r="E280" s="342"/>
      <c r="F280" s="342"/>
      <c r="G280" s="342"/>
      <c r="H280" s="342"/>
      <c r="I280" s="342"/>
      <c r="J280" s="342"/>
      <c r="K280" s="342"/>
      <c r="L280" s="342"/>
      <c r="M280" s="342"/>
      <c r="N280" s="342"/>
      <c r="O280" s="342"/>
      <c r="P280" s="342"/>
    </row>
    <row r="281" spans="1:17" s="182" customFormat="1" ht="12" customHeight="1" x14ac:dyDescent="0.2">
      <c r="A281" s="181"/>
      <c r="B281" s="197"/>
      <c r="C281" s="198"/>
      <c r="D281" s="198"/>
      <c r="E281" s="198"/>
      <c r="F281" s="198"/>
      <c r="G281" s="198"/>
      <c r="H281" s="198"/>
      <c r="I281" s="198"/>
      <c r="J281" s="198"/>
      <c r="K281" s="198"/>
      <c r="L281" s="198"/>
      <c r="M281" s="198"/>
      <c r="N281" s="198"/>
      <c r="O281" s="198"/>
      <c r="P281" s="198"/>
    </row>
    <row r="282" spans="1:17" s="182" customFormat="1" ht="12" customHeight="1" x14ac:dyDescent="0.2">
      <c r="B282" s="212" t="s">
        <v>85</v>
      </c>
      <c r="C282" s="342" t="s">
        <v>56</v>
      </c>
      <c r="D282" s="342"/>
      <c r="E282" s="342"/>
      <c r="F282" s="342"/>
      <c r="G282" s="342"/>
      <c r="H282" s="342"/>
      <c r="I282" s="342"/>
      <c r="J282" s="342"/>
      <c r="K282" s="342"/>
      <c r="L282" s="342"/>
      <c r="M282" s="342"/>
      <c r="N282" s="342"/>
      <c r="O282" s="342"/>
      <c r="P282" s="342"/>
    </row>
    <row r="283" spans="1:17" s="182" customFormat="1" ht="12" customHeight="1" x14ac:dyDescent="0.2">
      <c r="B283" s="175"/>
      <c r="C283" s="175"/>
      <c r="D283" s="175"/>
      <c r="E283" s="175"/>
      <c r="F283" s="175"/>
      <c r="G283" s="175"/>
      <c r="H283" s="175"/>
      <c r="I283" s="175"/>
      <c r="J283" s="175"/>
      <c r="K283" s="175"/>
      <c r="L283" s="175"/>
      <c r="M283" s="175"/>
      <c r="N283" s="175"/>
      <c r="O283" s="175"/>
      <c r="P283" s="175"/>
      <c r="Q283" s="175"/>
    </row>
    <row r="284" spans="1:17" ht="12" customHeight="1" x14ac:dyDescent="0.2">
      <c r="B284" s="175"/>
      <c r="C284" s="196" t="s">
        <v>236</v>
      </c>
      <c r="D284" s="184"/>
      <c r="E284" s="184"/>
      <c r="F284" s="184"/>
      <c r="G284" s="184"/>
      <c r="H284" s="184"/>
      <c r="I284" s="184"/>
      <c r="J284" s="184"/>
      <c r="K284" s="184"/>
      <c r="L284" s="184"/>
      <c r="M284" s="184"/>
      <c r="N284" s="184"/>
      <c r="O284" s="184"/>
      <c r="P284" s="184"/>
    </row>
    <row r="285" spans="1:17" ht="21.75" customHeight="1" x14ac:dyDescent="0.2">
      <c r="B285" s="175"/>
      <c r="C285" s="344" t="s">
        <v>237</v>
      </c>
      <c r="D285" s="344"/>
      <c r="E285" s="344"/>
      <c r="F285" s="344"/>
      <c r="G285" s="344"/>
      <c r="H285" s="344"/>
      <c r="I285" s="344"/>
      <c r="J285" s="344"/>
      <c r="K285" s="344"/>
      <c r="L285" s="344"/>
      <c r="M285" s="344"/>
      <c r="N285" s="344"/>
      <c r="O285" s="344"/>
      <c r="P285" s="344"/>
    </row>
    <row r="286" spans="1:17" ht="15" customHeight="1" x14ac:dyDescent="0.2">
      <c r="B286" s="175"/>
      <c r="C286" s="344"/>
      <c r="D286" s="344"/>
      <c r="E286" s="344"/>
      <c r="F286" s="344"/>
      <c r="G286" s="344"/>
      <c r="H286" s="344"/>
      <c r="I286" s="344"/>
      <c r="J286" s="344"/>
      <c r="K286" s="344"/>
      <c r="L286" s="344"/>
      <c r="M286" s="344"/>
      <c r="N286" s="344"/>
      <c r="O286" s="344"/>
      <c r="P286" s="344"/>
    </row>
    <row r="287" spans="1:17" ht="12" customHeight="1" x14ac:dyDescent="0.2">
      <c r="B287" s="175"/>
      <c r="C287" s="170"/>
      <c r="D287" s="170"/>
      <c r="E287" s="170"/>
      <c r="F287" s="170"/>
      <c r="G287" s="170"/>
      <c r="H287" s="170"/>
      <c r="I287" s="170"/>
      <c r="J287" s="170"/>
      <c r="K287" s="170"/>
      <c r="L287" s="170"/>
      <c r="M287" s="170"/>
      <c r="N287" s="170"/>
      <c r="O287" s="170"/>
      <c r="P287" s="170"/>
    </row>
    <row r="288" spans="1:17" ht="12" customHeight="1" x14ac:dyDescent="0.2">
      <c r="A288" s="157"/>
      <c r="B288" s="178" t="s">
        <v>60</v>
      </c>
      <c r="C288" s="168" t="s">
        <v>61</v>
      </c>
    </row>
    <row r="289" spans="1:16" ht="12" customHeight="1" x14ac:dyDescent="0.2">
      <c r="A289" s="157"/>
      <c r="B289" s="178"/>
      <c r="C289" s="168"/>
    </row>
    <row r="290" spans="1:16" ht="12" customHeight="1" x14ac:dyDescent="0.2">
      <c r="A290" s="169"/>
      <c r="B290" s="179"/>
      <c r="C290" s="157" t="s">
        <v>25</v>
      </c>
      <c r="D290" s="169"/>
      <c r="E290" s="169"/>
      <c r="F290" s="169"/>
      <c r="G290" s="169"/>
      <c r="H290" s="169"/>
      <c r="I290" s="169"/>
      <c r="J290" s="169"/>
      <c r="K290" s="169"/>
      <c r="L290" s="169"/>
      <c r="M290" s="169"/>
      <c r="N290" s="169"/>
      <c r="O290" s="169"/>
      <c r="P290" s="169"/>
    </row>
    <row r="291" spans="1:16" ht="12" customHeight="1" x14ac:dyDescent="0.2">
      <c r="A291" s="169"/>
      <c r="B291" s="179"/>
      <c r="C291" s="157"/>
      <c r="D291" s="169"/>
      <c r="E291" s="169"/>
      <c r="F291" s="169"/>
      <c r="G291" s="169"/>
      <c r="H291" s="169"/>
      <c r="I291" s="169"/>
      <c r="J291" s="169"/>
      <c r="K291" s="169"/>
      <c r="L291" s="169"/>
      <c r="M291" s="169"/>
      <c r="N291" s="169"/>
      <c r="O291" s="169"/>
      <c r="P291" s="169"/>
    </row>
    <row r="292" spans="1:16" ht="12" customHeight="1" x14ac:dyDescent="0.2">
      <c r="A292" s="169"/>
      <c r="B292" s="214" t="s">
        <v>86</v>
      </c>
      <c r="C292" s="343" t="s">
        <v>81</v>
      </c>
      <c r="D292" s="343"/>
      <c r="E292" s="343"/>
      <c r="F292" s="343"/>
      <c r="G292" s="343"/>
      <c r="H292" s="343"/>
      <c r="I292" s="343"/>
      <c r="J292" s="343"/>
      <c r="K292" s="343"/>
      <c r="L292" s="343"/>
      <c r="M292" s="343"/>
      <c r="N292" s="343"/>
      <c r="O292" s="343"/>
      <c r="P292" s="343"/>
    </row>
    <row r="294" spans="1:16" ht="12" customHeight="1" x14ac:dyDescent="0.2">
      <c r="E294" s="353" t="s">
        <v>194</v>
      </c>
      <c r="F294" s="354"/>
      <c r="G294" s="354"/>
      <c r="H294" s="355"/>
      <c r="I294" s="332">
        <v>2019</v>
      </c>
      <c r="J294" s="333"/>
      <c r="K294" s="334"/>
      <c r="L294" s="332">
        <v>2018</v>
      </c>
      <c r="M294" s="333"/>
      <c r="N294" s="334"/>
    </row>
    <row r="295" spans="1:16" ht="12" customHeight="1" x14ac:dyDescent="0.2">
      <c r="A295" s="156"/>
      <c r="E295" s="335" t="s">
        <v>259</v>
      </c>
      <c r="F295" s="336"/>
      <c r="G295" s="336"/>
      <c r="H295" s="337"/>
      <c r="I295" s="378">
        <v>16706426.939999999</v>
      </c>
      <c r="J295" s="376"/>
      <c r="K295" s="377"/>
      <c r="L295" s="375">
        <v>0</v>
      </c>
      <c r="M295" s="376"/>
      <c r="N295" s="377"/>
    </row>
    <row r="296" spans="1:16" ht="12" customHeight="1" x14ac:dyDescent="0.2">
      <c r="A296" s="156"/>
      <c r="E296" s="335" t="s">
        <v>297</v>
      </c>
      <c r="F296" s="336"/>
      <c r="G296" s="336"/>
      <c r="H296" s="337"/>
      <c r="I296" s="375">
        <v>0</v>
      </c>
      <c r="J296" s="376"/>
      <c r="K296" s="377"/>
      <c r="L296" s="375">
        <v>0</v>
      </c>
      <c r="M296" s="376"/>
      <c r="N296" s="377"/>
    </row>
    <row r="297" spans="1:16" ht="12" customHeight="1" x14ac:dyDescent="0.2">
      <c r="A297" s="156"/>
      <c r="E297" s="335" t="s">
        <v>260</v>
      </c>
      <c r="F297" s="336"/>
      <c r="G297" s="336"/>
      <c r="H297" s="337"/>
      <c r="I297" s="378">
        <v>0</v>
      </c>
      <c r="J297" s="376"/>
      <c r="K297" s="377"/>
      <c r="L297" s="375">
        <v>0</v>
      </c>
      <c r="M297" s="376"/>
      <c r="N297" s="377"/>
    </row>
    <row r="298" spans="1:16" ht="12" customHeight="1" x14ac:dyDescent="0.2">
      <c r="A298" s="156"/>
      <c r="E298" s="335" t="s">
        <v>261</v>
      </c>
      <c r="F298" s="336"/>
      <c r="G298" s="336"/>
      <c r="H298" s="337"/>
      <c r="I298" s="378">
        <v>0</v>
      </c>
      <c r="J298" s="376"/>
      <c r="K298" s="377"/>
      <c r="L298" s="375">
        <v>0</v>
      </c>
      <c r="M298" s="376"/>
      <c r="N298" s="377"/>
    </row>
    <row r="299" spans="1:16" ht="12" customHeight="1" x14ac:dyDescent="0.2">
      <c r="E299" s="335" t="s">
        <v>298</v>
      </c>
      <c r="F299" s="336"/>
      <c r="G299" s="336"/>
      <c r="H299" s="337"/>
      <c r="I299" s="375">
        <v>0</v>
      </c>
      <c r="J299" s="376"/>
      <c r="K299" s="377"/>
      <c r="L299" s="375">
        <v>0</v>
      </c>
      <c r="M299" s="376"/>
      <c r="N299" s="377"/>
    </row>
    <row r="300" spans="1:16" ht="12" customHeight="1" x14ac:dyDescent="0.2">
      <c r="E300" s="359" t="s">
        <v>299</v>
      </c>
      <c r="F300" s="360"/>
      <c r="G300" s="360"/>
      <c r="H300" s="361"/>
      <c r="I300" s="338">
        <f>SUM(I295:K299)</f>
        <v>16706426.939999999</v>
      </c>
      <c r="J300" s="339"/>
      <c r="K300" s="340"/>
      <c r="L300" s="338">
        <f>SUM(L295:N299)</f>
        <v>0</v>
      </c>
      <c r="M300" s="339"/>
      <c r="N300" s="340"/>
    </row>
    <row r="302" spans="1:16" s="182" customFormat="1" ht="11.25" x14ac:dyDescent="0.2">
      <c r="A302" s="217"/>
      <c r="B302" s="212" t="s">
        <v>85</v>
      </c>
      <c r="C302" s="321" t="s">
        <v>82</v>
      </c>
      <c r="D302" s="321"/>
      <c r="E302" s="321"/>
      <c r="F302" s="321"/>
      <c r="G302" s="321"/>
      <c r="H302" s="321"/>
      <c r="I302" s="321"/>
      <c r="J302" s="321"/>
      <c r="K302" s="321"/>
      <c r="L302" s="321"/>
      <c r="M302" s="321"/>
      <c r="N302" s="321"/>
      <c r="O302" s="321"/>
      <c r="P302" s="321"/>
    </row>
    <row r="303" spans="1:16" s="182" customFormat="1" ht="11.25" x14ac:dyDescent="0.2">
      <c r="A303" s="217"/>
      <c r="B303" s="212"/>
      <c r="C303" s="321"/>
      <c r="D303" s="321"/>
      <c r="E303" s="321"/>
      <c r="F303" s="321"/>
      <c r="G303" s="321"/>
      <c r="H303" s="321"/>
      <c r="I303" s="321"/>
      <c r="J303" s="321"/>
      <c r="K303" s="321"/>
      <c r="L303" s="321"/>
      <c r="M303" s="321"/>
      <c r="N303" s="321"/>
      <c r="O303" s="321"/>
      <c r="P303" s="321"/>
    </row>
    <row r="304" spans="1:16" s="182" customFormat="1" ht="11.25" x14ac:dyDescent="0.2">
      <c r="A304" s="181"/>
      <c r="B304" s="206"/>
      <c r="C304" s="321"/>
      <c r="D304" s="321"/>
      <c r="E304" s="321"/>
      <c r="F304" s="321"/>
      <c r="G304" s="321"/>
      <c r="H304" s="321"/>
      <c r="I304" s="321"/>
      <c r="J304" s="321"/>
      <c r="K304" s="321"/>
      <c r="L304" s="321"/>
      <c r="M304" s="321"/>
      <c r="N304" s="321"/>
      <c r="O304" s="321"/>
      <c r="P304" s="321"/>
    </row>
    <row r="305" spans="1:16" ht="12" customHeight="1" x14ac:dyDescent="0.2">
      <c r="A305" s="156"/>
      <c r="B305" s="176"/>
      <c r="C305" s="167"/>
      <c r="D305" s="167"/>
      <c r="E305" s="167"/>
      <c r="F305" s="167"/>
      <c r="G305" s="167"/>
      <c r="H305" s="167"/>
      <c r="I305" s="167"/>
      <c r="J305" s="167"/>
      <c r="K305" s="167"/>
      <c r="L305" s="167"/>
      <c r="M305" s="167"/>
      <c r="N305" s="167"/>
      <c r="O305" s="167"/>
      <c r="P305" s="167"/>
    </row>
    <row r="306" spans="1:16" ht="12" customHeight="1" x14ac:dyDescent="0.2">
      <c r="B306" s="212" t="s">
        <v>88</v>
      </c>
      <c r="C306" s="321" t="s">
        <v>57</v>
      </c>
      <c r="D306" s="321"/>
      <c r="E306" s="321"/>
      <c r="F306" s="321"/>
      <c r="G306" s="321"/>
      <c r="H306" s="321"/>
      <c r="I306" s="321"/>
      <c r="J306" s="321"/>
      <c r="K306" s="321"/>
      <c r="L306" s="321"/>
      <c r="M306" s="321"/>
      <c r="N306" s="321"/>
      <c r="O306" s="321"/>
      <c r="P306" s="321"/>
    </row>
    <row r="308" spans="1:16" ht="12" customHeight="1" x14ac:dyDescent="0.2">
      <c r="E308" s="410"/>
      <c r="F308" s="411"/>
      <c r="G308" s="411"/>
      <c r="H308" s="412"/>
      <c r="I308" s="332">
        <v>2019</v>
      </c>
      <c r="J308" s="333"/>
      <c r="K308" s="334"/>
      <c r="L308" s="332">
        <v>2018</v>
      </c>
      <c r="M308" s="333"/>
      <c r="N308" s="334"/>
    </row>
    <row r="309" spans="1:16" ht="12" customHeight="1" x14ac:dyDescent="0.2">
      <c r="A309" s="165"/>
      <c r="B309" s="161"/>
      <c r="C309" s="161"/>
      <c r="E309" s="410" t="s">
        <v>48</v>
      </c>
      <c r="F309" s="411"/>
      <c r="G309" s="411"/>
      <c r="H309" s="412"/>
      <c r="I309" s="413"/>
      <c r="J309" s="414"/>
      <c r="K309" s="415"/>
      <c r="L309" s="416"/>
      <c r="M309" s="416"/>
      <c r="N309" s="416"/>
    </row>
    <row r="310" spans="1:16" ht="12" customHeight="1" x14ac:dyDescent="0.2">
      <c r="A310" s="169"/>
      <c r="B310" s="169"/>
      <c r="C310" s="169"/>
      <c r="D310" s="169"/>
      <c r="E310" s="410" t="s">
        <v>49</v>
      </c>
      <c r="F310" s="411"/>
      <c r="G310" s="411"/>
      <c r="H310" s="412"/>
      <c r="I310" s="417"/>
      <c r="J310" s="418"/>
      <c r="K310" s="419"/>
      <c r="L310" s="420"/>
      <c r="M310" s="420"/>
      <c r="N310" s="420"/>
    </row>
    <row r="311" spans="1:16" ht="12" customHeight="1" x14ac:dyDescent="0.2">
      <c r="A311" s="169"/>
      <c r="B311" s="169"/>
      <c r="C311" s="169"/>
      <c r="D311" s="169"/>
      <c r="E311" s="400" t="s">
        <v>26</v>
      </c>
      <c r="F311" s="401"/>
      <c r="G311" s="401"/>
      <c r="H311" s="402"/>
      <c r="I311" s="403"/>
      <c r="J311" s="404"/>
      <c r="K311" s="405"/>
      <c r="L311" s="406"/>
      <c r="M311" s="406"/>
      <c r="N311" s="406"/>
    </row>
    <row r="312" spans="1:16" ht="12" customHeight="1" x14ac:dyDescent="0.2">
      <c r="A312" s="169"/>
      <c r="B312" s="169"/>
      <c r="C312" s="169"/>
      <c r="D312" s="169"/>
      <c r="E312" s="400" t="s">
        <v>27</v>
      </c>
      <c r="F312" s="401"/>
      <c r="G312" s="401"/>
      <c r="H312" s="402"/>
      <c r="I312" s="403"/>
      <c r="J312" s="404"/>
      <c r="K312" s="405"/>
      <c r="L312" s="406"/>
      <c r="M312" s="406"/>
      <c r="N312" s="406"/>
    </row>
    <row r="313" spans="1:16" ht="12" customHeight="1" x14ac:dyDescent="0.2">
      <c r="E313" s="400" t="s">
        <v>28</v>
      </c>
      <c r="F313" s="401"/>
      <c r="G313" s="401"/>
      <c r="H313" s="402"/>
      <c r="I313" s="403"/>
      <c r="J313" s="404"/>
      <c r="K313" s="405"/>
      <c r="L313" s="406"/>
      <c r="M313" s="406"/>
      <c r="N313" s="406"/>
    </row>
    <row r="314" spans="1:16" ht="12" customHeight="1" x14ac:dyDescent="0.2">
      <c r="A314" s="169"/>
      <c r="B314" s="169"/>
      <c r="C314" s="169"/>
      <c r="D314" s="169"/>
      <c r="E314" s="421" t="s">
        <v>50</v>
      </c>
      <c r="F314" s="422"/>
      <c r="G314" s="422"/>
      <c r="H314" s="423"/>
      <c r="I314" s="427"/>
      <c r="J314" s="428"/>
      <c r="K314" s="429"/>
      <c r="L314" s="427"/>
      <c r="M314" s="428"/>
      <c r="N314" s="429"/>
    </row>
    <row r="315" spans="1:16" ht="12" customHeight="1" x14ac:dyDescent="0.2">
      <c r="A315" s="169"/>
      <c r="B315" s="169"/>
      <c r="C315" s="169"/>
      <c r="D315" s="169"/>
      <c r="E315" s="424"/>
      <c r="F315" s="425"/>
      <c r="G315" s="425"/>
      <c r="H315" s="426"/>
      <c r="I315" s="430"/>
      <c r="J315" s="431"/>
      <c r="K315" s="432"/>
      <c r="L315" s="430"/>
      <c r="M315" s="431"/>
      <c r="N315" s="432"/>
    </row>
    <row r="316" spans="1:16" ht="12" customHeight="1" x14ac:dyDescent="0.2">
      <c r="A316" s="169"/>
      <c r="B316" s="169"/>
      <c r="C316" s="169"/>
      <c r="D316" s="169"/>
      <c r="E316" s="421" t="s">
        <v>51</v>
      </c>
      <c r="F316" s="422"/>
      <c r="G316" s="422"/>
      <c r="H316" s="423"/>
      <c r="I316" s="427"/>
      <c r="J316" s="428"/>
      <c r="K316" s="429"/>
      <c r="L316" s="427"/>
      <c r="M316" s="428"/>
      <c r="N316" s="429"/>
    </row>
    <row r="317" spans="1:16" ht="12" customHeight="1" x14ac:dyDescent="0.2">
      <c r="A317" s="169"/>
      <c r="B317" s="169"/>
      <c r="C317" s="169"/>
      <c r="D317" s="169"/>
      <c r="E317" s="424"/>
      <c r="F317" s="425"/>
      <c r="G317" s="425"/>
      <c r="H317" s="426"/>
      <c r="I317" s="430"/>
      <c r="J317" s="431"/>
      <c r="K317" s="432"/>
      <c r="L317" s="430"/>
      <c r="M317" s="431"/>
      <c r="N317" s="432"/>
    </row>
    <row r="318" spans="1:16" ht="12" customHeight="1" x14ac:dyDescent="0.2">
      <c r="A318" s="156"/>
      <c r="E318" s="400" t="s">
        <v>29</v>
      </c>
      <c r="F318" s="401"/>
      <c r="G318" s="401"/>
      <c r="H318" s="402"/>
      <c r="I318" s="403"/>
      <c r="J318" s="404"/>
      <c r="K318" s="405"/>
      <c r="L318" s="406"/>
      <c r="M318" s="406"/>
      <c r="N318" s="406"/>
    </row>
    <row r="319" spans="1:16" ht="12" customHeight="1" x14ac:dyDescent="0.2">
      <c r="E319" s="400" t="s">
        <v>30</v>
      </c>
      <c r="F319" s="401"/>
      <c r="G319" s="401"/>
      <c r="H319" s="402"/>
      <c r="I319" s="403"/>
      <c r="J319" s="404"/>
      <c r="K319" s="405"/>
      <c r="L319" s="406"/>
      <c r="M319" s="406"/>
      <c r="N319" s="406"/>
    </row>
    <row r="320" spans="1:16" ht="12" customHeight="1" x14ac:dyDescent="0.2">
      <c r="A320" s="156"/>
    </row>
    <row r="321" spans="1:16" s="182" customFormat="1" ht="12" customHeight="1" x14ac:dyDescent="0.2">
      <c r="B321" s="341" t="s">
        <v>3</v>
      </c>
      <c r="C321" s="341"/>
      <c r="D321" s="341"/>
      <c r="E321" s="341"/>
      <c r="F321" s="341"/>
      <c r="G321" s="341"/>
      <c r="H321" s="341"/>
      <c r="I321" s="341"/>
      <c r="J321" s="341"/>
      <c r="K321" s="341"/>
      <c r="L321" s="341"/>
      <c r="M321" s="341"/>
      <c r="N321" s="341"/>
      <c r="O321" s="341"/>
      <c r="P321" s="341"/>
    </row>
    <row r="322" spans="1:16" ht="12" customHeight="1" x14ac:dyDescent="0.2">
      <c r="A322" s="156"/>
    </row>
    <row r="323" spans="1:16" ht="23.25" customHeight="1" x14ac:dyDescent="0.2">
      <c r="B323" s="157" t="s">
        <v>62</v>
      </c>
      <c r="C323" s="322" t="s">
        <v>63</v>
      </c>
      <c r="D323" s="322"/>
      <c r="E323" s="322"/>
      <c r="F323" s="322"/>
      <c r="G323" s="322"/>
      <c r="H323" s="322"/>
      <c r="I323" s="322"/>
      <c r="J323" s="322"/>
      <c r="K323" s="322"/>
      <c r="L323" s="322"/>
      <c r="M323" s="322"/>
      <c r="N323" s="322"/>
      <c r="O323" s="322"/>
      <c r="P323" s="322"/>
    </row>
    <row r="325" spans="1:16" s="170" customFormat="1" x14ac:dyDescent="0.2">
      <c r="B325" s="408" t="s">
        <v>254</v>
      </c>
      <c r="C325" s="408"/>
      <c r="D325" s="408"/>
      <c r="E325" s="408"/>
      <c r="F325" s="408"/>
      <c r="G325" s="408"/>
      <c r="H325" s="408"/>
      <c r="I325" s="408"/>
      <c r="J325" s="408"/>
      <c r="K325" s="408"/>
      <c r="L325" s="408"/>
      <c r="M325" s="408"/>
      <c r="N325" s="408"/>
      <c r="O325" s="408"/>
      <c r="P325" s="408"/>
    </row>
    <row r="326" spans="1:16" s="170" customFormat="1" x14ac:dyDescent="0.2">
      <c r="B326" s="408"/>
      <c r="C326" s="408"/>
      <c r="D326" s="408"/>
      <c r="E326" s="408"/>
      <c r="F326" s="408"/>
      <c r="G326" s="408"/>
      <c r="H326" s="408"/>
      <c r="I326" s="408"/>
      <c r="J326" s="408"/>
      <c r="K326" s="408"/>
      <c r="L326" s="408"/>
      <c r="M326" s="408"/>
      <c r="N326" s="408"/>
      <c r="O326" s="408"/>
      <c r="P326" s="408"/>
    </row>
    <row r="328" spans="1:16" ht="12" customHeight="1" x14ac:dyDescent="0.2">
      <c r="A328" s="326" t="s">
        <v>31</v>
      </c>
      <c r="B328" s="326"/>
      <c r="C328" s="326"/>
      <c r="D328" s="326"/>
      <c r="E328" s="326"/>
      <c r="F328" s="326"/>
      <c r="G328" s="326"/>
      <c r="H328" s="326"/>
      <c r="I328" s="326"/>
      <c r="J328" s="326"/>
      <c r="K328" s="326"/>
      <c r="L328" s="326"/>
      <c r="M328" s="326"/>
      <c r="N328" s="326"/>
      <c r="O328" s="326"/>
      <c r="P328" s="326"/>
    </row>
    <row r="329" spans="1:16" ht="12" customHeight="1" x14ac:dyDescent="0.2">
      <c r="A329" s="157"/>
    </row>
    <row r="330" spans="1:16" x14ac:dyDescent="0.2">
      <c r="B330" s="409" t="s">
        <v>255</v>
      </c>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409"/>
      <c r="C332" s="409"/>
      <c r="D332" s="409"/>
      <c r="E332" s="409"/>
      <c r="F332" s="409"/>
      <c r="G332" s="409"/>
      <c r="H332" s="409"/>
      <c r="I332" s="409"/>
      <c r="J332" s="409"/>
      <c r="K332" s="409"/>
      <c r="L332" s="409"/>
      <c r="M332" s="409"/>
      <c r="N332" s="409"/>
      <c r="O332" s="409"/>
      <c r="P332" s="409"/>
    </row>
    <row r="333" spans="1:16" x14ac:dyDescent="0.2">
      <c r="B333" s="228"/>
      <c r="C333" s="228"/>
      <c r="D333" s="228"/>
      <c r="E333" s="228"/>
      <c r="F333" s="228"/>
      <c r="G333" s="228"/>
      <c r="H333" s="228"/>
      <c r="I333" s="228"/>
      <c r="J333" s="228"/>
      <c r="K333" s="228"/>
      <c r="L333" s="228"/>
      <c r="M333" s="228"/>
      <c r="N333" s="228"/>
      <c r="O333" s="228"/>
      <c r="P333" s="228"/>
    </row>
    <row r="334" spans="1:16" ht="12" customHeight="1" x14ac:dyDescent="0.2">
      <c r="B334" s="156" t="s">
        <v>32</v>
      </c>
    </row>
    <row r="335" spans="1:16" ht="12" customHeight="1" x14ac:dyDescent="0.2">
      <c r="B335" s="156"/>
    </row>
    <row r="336" spans="1:16" ht="12" customHeight="1" x14ac:dyDescent="0.2">
      <c r="B336" s="157" t="s">
        <v>33</v>
      </c>
    </row>
    <row r="337" spans="1:16" ht="12" customHeight="1" x14ac:dyDescent="0.2">
      <c r="A337" s="157"/>
    </row>
    <row r="338" spans="1:16" ht="12" customHeight="1" x14ac:dyDescent="0.2">
      <c r="C338" s="158" t="s">
        <v>34</v>
      </c>
    </row>
    <row r="339" spans="1:16" ht="6" customHeight="1" x14ac:dyDescent="0.2">
      <c r="C339" s="158"/>
    </row>
    <row r="340" spans="1:16" s="182" customFormat="1" ht="12" customHeight="1" x14ac:dyDescent="0.2">
      <c r="A340" s="181"/>
      <c r="B340" s="205"/>
      <c r="C340" s="205"/>
      <c r="D340" s="210" t="s">
        <v>35</v>
      </c>
      <c r="E340" s="210"/>
      <c r="F340" s="205"/>
      <c r="G340" s="205"/>
      <c r="H340" s="205"/>
      <c r="I340" s="205"/>
      <c r="J340" s="205"/>
      <c r="K340" s="205"/>
      <c r="L340" s="205"/>
      <c r="M340" s="205"/>
      <c r="N340" s="205"/>
      <c r="O340" s="205"/>
      <c r="P340" s="205"/>
    </row>
    <row r="341" spans="1:16" ht="6" customHeight="1" x14ac:dyDescent="0.2"/>
    <row r="342" spans="1:16" s="182" customFormat="1" ht="12" customHeight="1" x14ac:dyDescent="0.2">
      <c r="B342" s="205"/>
      <c r="C342" s="205"/>
      <c r="D342" s="210" t="s">
        <v>36</v>
      </c>
      <c r="E342" s="210"/>
      <c r="F342" s="205"/>
      <c r="G342" s="205"/>
      <c r="H342" s="205"/>
      <c r="I342" s="205"/>
      <c r="J342" s="205"/>
      <c r="K342" s="205"/>
      <c r="L342" s="205"/>
      <c r="M342" s="205"/>
      <c r="N342" s="205"/>
      <c r="O342" s="205"/>
      <c r="P342" s="205"/>
    </row>
    <row r="343" spans="1:16" ht="6" customHeight="1" x14ac:dyDescent="0.2">
      <c r="D343" s="156"/>
      <c r="E343" s="156"/>
    </row>
    <row r="344" spans="1:16" s="182" customFormat="1" ht="12" customHeight="1" x14ac:dyDescent="0.2">
      <c r="B344" s="205"/>
      <c r="C344" s="205"/>
      <c r="D344" s="210" t="s">
        <v>4</v>
      </c>
      <c r="E344" s="210"/>
      <c r="F344" s="205"/>
      <c r="G344" s="205"/>
      <c r="H344" s="205"/>
      <c r="I344" s="205"/>
      <c r="J344" s="205"/>
      <c r="K344" s="205"/>
      <c r="L344" s="205"/>
      <c r="M344" s="205"/>
      <c r="N344" s="205"/>
      <c r="O344" s="205"/>
      <c r="P344" s="205"/>
    </row>
    <row r="345" spans="1:16" ht="6" customHeight="1" x14ac:dyDescent="0.2">
      <c r="D345" s="156"/>
      <c r="E345" s="156"/>
    </row>
    <row r="346" spans="1:16" s="182" customFormat="1" ht="12" customHeight="1" x14ac:dyDescent="0.2">
      <c r="B346" s="205"/>
      <c r="C346" s="205"/>
      <c r="D346" s="210" t="s">
        <v>5</v>
      </c>
      <c r="E346" s="210"/>
      <c r="F346" s="205"/>
      <c r="G346" s="205"/>
      <c r="H346" s="205"/>
      <c r="I346" s="205"/>
      <c r="J346" s="205"/>
      <c r="K346" s="205"/>
      <c r="L346" s="205"/>
      <c r="M346" s="205"/>
      <c r="N346" s="205"/>
      <c r="O346" s="205"/>
      <c r="P346" s="205"/>
    </row>
    <row r="347" spans="1:16" ht="6" customHeight="1" x14ac:dyDescent="0.2">
      <c r="D347" s="156"/>
      <c r="E347" s="156"/>
    </row>
    <row r="348" spans="1:16" s="182" customFormat="1" ht="12" customHeight="1" x14ac:dyDescent="0.2">
      <c r="B348" s="205"/>
      <c r="C348" s="205"/>
      <c r="D348" s="210" t="s">
        <v>37</v>
      </c>
      <c r="E348" s="210"/>
      <c r="F348" s="205"/>
      <c r="G348" s="205"/>
      <c r="H348" s="205"/>
      <c r="I348" s="205"/>
      <c r="J348" s="205"/>
      <c r="K348" s="205"/>
      <c r="L348" s="205"/>
      <c r="M348" s="205"/>
      <c r="N348" s="205"/>
      <c r="O348" s="205"/>
      <c r="P348" s="205"/>
    </row>
    <row r="349" spans="1:16" ht="6" customHeight="1" x14ac:dyDescent="0.2">
      <c r="D349" s="156"/>
      <c r="E349" s="156"/>
    </row>
    <row r="350" spans="1:16" s="182" customFormat="1" ht="12" customHeight="1" x14ac:dyDescent="0.2">
      <c r="B350" s="205"/>
      <c r="C350" s="205"/>
      <c r="D350" s="205" t="s">
        <v>6</v>
      </c>
      <c r="E350" s="205"/>
      <c r="F350" s="205"/>
      <c r="G350" s="205"/>
      <c r="H350" s="205"/>
      <c r="I350" s="205"/>
      <c r="J350" s="205"/>
      <c r="K350" s="205"/>
      <c r="L350" s="205"/>
      <c r="M350" s="205"/>
      <c r="N350" s="205"/>
      <c r="O350" s="205"/>
      <c r="P350" s="205"/>
    </row>
    <row r="352" spans="1:16" ht="12" customHeight="1" x14ac:dyDescent="0.2">
      <c r="E352" s="331" t="s">
        <v>194</v>
      </c>
      <c r="F352" s="331"/>
      <c r="G352" s="331"/>
      <c r="H352" s="331"/>
      <c r="I352" s="331"/>
      <c r="J352" s="331"/>
      <c r="K352" s="331"/>
      <c r="L352" s="332" t="s">
        <v>198</v>
      </c>
      <c r="M352" s="333"/>
      <c r="N352" s="334"/>
    </row>
    <row r="353" spans="2:16" ht="12" customHeight="1" x14ac:dyDescent="0.2">
      <c r="E353" s="323" t="s">
        <v>300</v>
      </c>
      <c r="F353" s="323"/>
      <c r="G353" s="323"/>
      <c r="H353" s="323"/>
      <c r="I353" s="323"/>
      <c r="J353" s="323"/>
      <c r="K353" s="323"/>
      <c r="L353" s="324">
        <v>0</v>
      </c>
      <c r="M353" s="325"/>
      <c r="N353" s="325"/>
    </row>
    <row r="354" spans="2:16" ht="12" customHeight="1" x14ac:dyDescent="0.2">
      <c r="E354" s="323" t="s">
        <v>301</v>
      </c>
      <c r="F354" s="323"/>
      <c r="G354" s="323"/>
      <c r="H354" s="323"/>
      <c r="I354" s="323"/>
      <c r="J354" s="323"/>
      <c r="K354" s="323"/>
      <c r="L354" s="324">
        <v>0</v>
      </c>
      <c r="M354" s="325"/>
      <c r="N354" s="325"/>
    </row>
    <row r="355" spans="2:16" ht="12" customHeight="1" x14ac:dyDescent="0.2">
      <c r="E355" s="323" t="s">
        <v>302</v>
      </c>
      <c r="F355" s="323"/>
      <c r="G355" s="323"/>
      <c r="H355" s="323"/>
      <c r="I355" s="323"/>
      <c r="J355" s="323"/>
      <c r="K355" s="323"/>
      <c r="L355" s="324">
        <v>0</v>
      </c>
      <c r="M355" s="325"/>
      <c r="N355" s="325"/>
    </row>
    <row r="356" spans="2:16" ht="12" customHeight="1" x14ac:dyDescent="0.2">
      <c r="E356" s="323" t="s">
        <v>303</v>
      </c>
      <c r="F356" s="323"/>
      <c r="G356" s="323"/>
      <c r="H356" s="323"/>
      <c r="I356" s="323"/>
      <c r="J356" s="323"/>
      <c r="K356" s="323"/>
      <c r="L356" s="324">
        <v>0</v>
      </c>
      <c r="M356" s="325"/>
      <c r="N356" s="325"/>
    </row>
    <row r="357" spans="2:16" ht="12" customHeight="1" x14ac:dyDescent="0.2">
      <c r="E357" s="323" t="s">
        <v>304</v>
      </c>
      <c r="F357" s="323"/>
      <c r="G357" s="323"/>
      <c r="H357" s="323"/>
      <c r="I357" s="323"/>
      <c r="J357" s="323"/>
      <c r="K357" s="323"/>
      <c r="L357" s="324">
        <v>0</v>
      </c>
      <c r="M357" s="325"/>
      <c r="N357" s="325"/>
    </row>
    <row r="358" spans="2:16" ht="12" customHeight="1" x14ac:dyDescent="0.2">
      <c r="E358" s="323" t="s">
        <v>305</v>
      </c>
      <c r="F358" s="323"/>
      <c r="G358" s="323"/>
      <c r="H358" s="323"/>
      <c r="I358" s="323"/>
      <c r="J358" s="323"/>
      <c r="K358" s="323"/>
      <c r="L358" s="324">
        <v>0</v>
      </c>
      <c r="M358" s="325"/>
      <c r="N358" s="325"/>
    </row>
    <row r="359" spans="2:16" ht="12" customHeight="1" x14ac:dyDescent="0.2">
      <c r="E359" s="323"/>
      <c r="F359" s="323"/>
      <c r="G359" s="323"/>
      <c r="H359" s="323"/>
      <c r="I359" s="323"/>
      <c r="J359" s="323"/>
      <c r="K359" s="323"/>
      <c r="L359" s="324">
        <v>0</v>
      </c>
      <c r="M359" s="325"/>
      <c r="N359" s="325"/>
    </row>
    <row r="360" spans="2:16" ht="12" customHeight="1" x14ac:dyDescent="0.2">
      <c r="E360" s="327" t="s">
        <v>306</v>
      </c>
      <c r="F360" s="328"/>
      <c r="G360" s="328"/>
      <c r="H360" s="328"/>
      <c r="I360" s="328"/>
      <c r="J360" s="328"/>
      <c r="K360" s="329"/>
      <c r="L360" s="330">
        <f>SUM(L353:N359)</f>
        <v>0</v>
      </c>
      <c r="M360" s="330"/>
      <c r="N360" s="330"/>
    </row>
    <row r="362" spans="2:16" ht="12" customHeight="1" x14ac:dyDescent="0.2">
      <c r="C362" s="156" t="s">
        <v>38</v>
      </c>
    </row>
    <row r="363" spans="2:16" ht="6" customHeight="1" x14ac:dyDescent="0.2">
      <c r="C363" s="156"/>
    </row>
    <row r="364" spans="2:16" s="182" customFormat="1" ht="12" customHeight="1" x14ac:dyDescent="0.2">
      <c r="B364" s="205"/>
      <c r="C364" s="205"/>
      <c r="D364" s="205" t="s">
        <v>7</v>
      </c>
      <c r="E364" s="205"/>
      <c r="F364" s="205"/>
      <c r="G364" s="205"/>
      <c r="H364" s="205"/>
      <c r="I364" s="205"/>
      <c r="J364" s="205"/>
      <c r="K364" s="205"/>
      <c r="L364" s="205"/>
      <c r="M364" s="205"/>
      <c r="N364" s="205"/>
      <c r="O364" s="205"/>
      <c r="P364" s="205"/>
    </row>
    <row r="365" spans="2:16" ht="6" customHeight="1" x14ac:dyDescent="0.2"/>
    <row r="366" spans="2:16" s="182" customFormat="1" ht="12" customHeight="1" x14ac:dyDescent="0.2">
      <c r="B366" s="205"/>
      <c r="C366" s="205"/>
      <c r="D366" s="205" t="s">
        <v>8</v>
      </c>
      <c r="E366" s="205"/>
      <c r="F366" s="205"/>
      <c r="G366" s="205"/>
      <c r="H366" s="205"/>
      <c r="I366" s="205"/>
      <c r="J366" s="205"/>
      <c r="K366" s="205"/>
      <c r="L366" s="205"/>
      <c r="M366" s="205"/>
      <c r="N366" s="205"/>
      <c r="O366" s="205"/>
      <c r="P366" s="205"/>
    </row>
    <row r="368" spans="2:16" s="182" customFormat="1" ht="12" customHeight="1" x14ac:dyDescent="0.2">
      <c r="B368" s="342" t="s">
        <v>238</v>
      </c>
      <c r="C368" s="342"/>
      <c r="D368" s="342"/>
      <c r="E368" s="342"/>
      <c r="F368" s="342"/>
      <c r="G368" s="342"/>
      <c r="H368" s="342"/>
      <c r="I368" s="342"/>
      <c r="J368" s="342"/>
      <c r="K368" s="342"/>
      <c r="L368" s="342"/>
      <c r="M368" s="342"/>
      <c r="N368" s="342"/>
      <c r="O368" s="342"/>
      <c r="P368" s="342"/>
    </row>
    <row r="369" spans="1:16" ht="6" customHeight="1" x14ac:dyDescent="0.2"/>
    <row r="370" spans="1:16" s="182" customFormat="1" ht="25.5" customHeight="1" x14ac:dyDescent="0.2">
      <c r="B370" s="207" t="s">
        <v>86</v>
      </c>
      <c r="C370" s="341" t="s">
        <v>83</v>
      </c>
      <c r="D370" s="341"/>
      <c r="E370" s="341"/>
      <c r="F370" s="341"/>
      <c r="G370" s="341"/>
      <c r="H370" s="341"/>
      <c r="I370" s="341"/>
      <c r="J370" s="341"/>
      <c r="K370" s="341"/>
      <c r="L370" s="341"/>
      <c r="M370" s="341"/>
      <c r="N370" s="341"/>
      <c r="O370" s="341"/>
      <c r="P370" s="341"/>
    </row>
    <row r="371" spans="1:16" ht="6" customHeight="1" x14ac:dyDescent="0.2">
      <c r="B371" s="173"/>
    </row>
    <row r="372" spans="1:16" s="182" customFormat="1" ht="12" customHeight="1" x14ac:dyDescent="0.2">
      <c r="B372" s="226" t="s">
        <v>85</v>
      </c>
      <c r="C372" s="205" t="s">
        <v>84</v>
      </c>
      <c r="D372" s="205"/>
      <c r="E372" s="205"/>
      <c r="F372" s="205"/>
      <c r="G372" s="205"/>
      <c r="H372" s="205"/>
      <c r="I372" s="205"/>
      <c r="J372" s="205"/>
      <c r="K372" s="205"/>
      <c r="L372" s="205"/>
      <c r="M372" s="205"/>
      <c r="N372" s="205"/>
      <c r="O372" s="205"/>
      <c r="P372" s="205"/>
    </row>
    <row r="373" spans="1:16" ht="6" customHeight="1" x14ac:dyDescent="0.2">
      <c r="B373" s="173"/>
    </row>
    <row r="374" spans="1:16" s="182" customFormat="1" ht="12" customHeight="1" x14ac:dyDescent="0.2">
      <c r="B374" s="226" t="s">
        <v>88</v>
      </c>
      <c r="C374" s="205" t="s">
        <v>87</v>
      </c>
      <c r="D374" s="205"/>
      <c r="E374" s="205"/>
      <c r="F374" s="205"/>
      <c r="G374" s="205"/>
      <c r="H374" s="205"/>
      <c r="I374" s="205"/>
      <c r="J374" s="205"/>
      <c r="K374" s="205"/>
      <c r="L374" s="205"/>
      <c r="M374" s="205"/>
      <c r="N374" s="205"/>
      <c r="O374" s="205"/>
      <c r="P374" s="205"/>
    </row>
    <row r="376" spans="1:16" ht="12" customHeight="1" x14ac:dyDescent="0.2">
      <c r="A376" s="326" t="s">
        <v>39</v>
      </c>
      <c r="B376" s="326"/>
      <c r="C376" s="326"/>
      <c r="D376" s="326"/>
      <c r="E376" s="326"/>
      <c r="F376" s="326"/>
      <c r="G376" s="326"/>
      <c r="H376" s="326"/>
      <c r="I376" s="326"/>
      <c r="J376" s="326"/>
      <c r="K376" s="326"/>
      <c r="L376" s="326"/>
      <c r="M376" s="326"/>
      <c r="N376" s="326"/>
      <c r="O376" s="326"/>
      <c r="P376" s="326"/>
    </row>
    <row r="377" spans="1:16" ht="12" customHeight="1" x14ac:dyDescent="0.2">
      <c r="A377" s="159"/>
      <c r="B377" s="159"/>
      <c r="C377" s="159"/>
      <c r="D377" s="159"/>
      <c r="E377" s="159"/>
      <c r="F377" s="159"/>
      <c r="G377" s="159"/>
      <c r="H377" s="159"/>
      <c r="I377" s="159"/>
      <c r="J377" s="159"/>
      <c r="K377" s="159"/>
      <c r="L377" s="159"/>
      <c r="M377" s="159"/>
      <c r="N377" s="159"/>
      <c r="O377" s="159"/>
      <c r="P377" s="159"/>
    </row>
    <row r="378" spans="1:16" ht="12" customHeight="1" x14ac:dyDescent="0.2">
      <c r="B378" s="178" t="s">
        <v>86</v>
      </c>
      <c r="C378" s="168" t="s">
        <v>97</v>
      </c>
    </row>
    <row r="379" spans="1:16" ht="6" customHeight="1" x14ac:dyDescent="0.2">
      <c r="A379" s="157"/>
    </row>
    <row r="380" spans="1:16" s="182" customFormat="1" ht="22.5" customHeight="1" x14ac:dyDescent="0.2">
      <c r="B380" s="320" t="s">
        <v>9</v>
      </c>
      <c r="C380" s="320"/>
      <c r="D380" s="320"/>
      <c r="E380" s="320"/>
      <c r="F380" s="320"/>
      <c r="G380" s="320"/>
      <c r="H380" s="320"/>
      <c r="I380" s="320"/>
      <c r="J380" s="320"/>
      <c r="K380" s="320"/>
      <c r="L380" s="320"/>
      <c r="M380" s="320"/>
      <c r="N380" s="320"/>
      <c r="O380" s="320"/>
      <c r="P380" s="320"/>
    </row>
    <row r="381" spans="1:16" ht="6" customHeight="1" x14ac:dyDescent="0.2">
      <c r="A381" s="156"/>
    </row>
    <row r="382" spans="1:16" s="182" customFormat="1" ht="21" customHeight="1" x14ac:dyDescent="0.2">
      <c r="B382" s="320" t="s">
        <v>246</v>
      </c>
      <c r="C382" s="320"/>
      <c r="D382" s="320"/>
      <c r="E382" s="320"/>
      <c r="F382" s="320"/>
      <c r="G382" s="320"/>
      <c r="H382" s="320"/>
      <c r="I382" s="320"/>
      <c r="J382" s="320"/>
      <c r="K382" s="320"/>
      <c r="L382" s="320"/>
      <c r="M382" s="320"/>
      <c r="N382" s="320"/>
      <c r="O382" s="320"/>
      <c r="P382" s="320"/>
    </row>
    <row r="383" spans="1:16" ht="6" customHeight="1" x14ac:dyDescent="0.2"/>
    <row r="384" spans="1:16" s="182" customFormat="1" ht="21.75" customHeight="1" x14ac:dyDescent="0.2">
      <c r="B384" s="320" t="s">
        <v>247</v>
      </c>
      <c r="C384" s="320"/>
      <c r="D384" s="320"/>
      <c r="E384" s="320"/>
      <c r="F384" s="320"/>
      <c r="G384" s="320"/>
      <c r="H384" s="320"/>
      <c r="I384" s="320"/>
      <c r="J384" s="320"/>
      <c r="K384" s="320"/>
      <c r="L384" s="320"/>
      <c r="M384" s="320"/>
      <c r="N384" s="320"/>
      <c r="O384" s="320"/>
      <c r="P384" s="320"/>
    </row>
    <row r="386" spans="1:16" ht="12" customHeight="1" x14ac:dyDescent="0.2">
      <c r="B386" s="178" t="s">
        <v>98</v>
      </c>
      <c r="C386" s="168" t="s">
        <v>99</v>
      </c>
    </row>
    <row r="387" spans="1:16" ht="6" customHeight="1" x14ac:dyDescent="0.2">
      <c r="A387" s="157"/>
    </row>
    <row r="388" spans="1:16" s="182" customFormat="1" ht="21.75" customHeight="1" x14ac:dyDescent="0.2">
      <c r="B388" s="320" t="s">
        <v>248</v>
      </c>
      <c r="C388" s="320"/>
      <c r="D388" s="320"/>
      <c r="E388" s="320"/>
      <c r="F388" s="320"/>
      <c r="G388" s="320"/>
      <c r="H388" s="320"/>
      <c r="I388" s="320"/>
      <c r="J388" s="320"/>
      <c r="K388" s="320"/>
      <c r="L388" s="320"/>
      <c r="M388" s="320"/>
      <c r="N388" s="320"/>
      <c r="O388" s="320"/>
      <c r="P388" s="320"/>
    </row>
    <row r="389" spans="1:16" ht="6" customHeight="1" x14ac:dyDescent="0.2"/>
    <row r="390" spans="1:16" ht="12" customHeight="1" x14ac:dyDescent="0.2">
      <c r="B390" s="178" t="s">
        <v>100</v>
      </c>
      <c r="C390" s="168" t="s">
        <v>101</v>
      </c>
    </row>
    <row r="391" spans="1:16" ht="6" customHeight="1" x14ac:dyDescent="0.2">
      <c r="A391" s="157"/>
    </row>
    <row r="392" spans="1:16" s="182" customFormat="1" ht="12" customHeight="1" x14ac:dyDescent="0.2">
      <c r="B392" s="210" t="s">
        <v>40</v>
      </c>
      <c r="C392" s="205"/>
      <c r="D392" s="205"/>
      <c r="E392" s="205"/>
      <c r="F392" s="205"/>
      <c r="G392" s="205"/>
      <c r="H392" s="205"/>
      <c r="I392" s="205"/>
      <c r="J392" s="205"/>
      <c r="K392" s="205"/>
      <c r="L392" s="205"/>
      <c r="M392" s="205"/>
      <c r="N392" s="205"/>
      <c r="O392" s="205"/>
      <c r="P392" s="205"/>
    </row>
    <row r="393" spans="1:16" ht="6" customHeight="1" x14ac:dyDescent="0.2">
      <c r="A393" s="156"/>
    </row>
    <row r="394" spans="1:16" s="182" customFormat="1" ht="12" customHeight="1" x14ac:dyDescent="0.2">
      <c r="B394" s="205"/>
      <c r="C394" s="210" t="s">
        <v>11</v>
      </c>
      <c r="D394" s="205" t="s">
        <v>102</v>
      </c>
      <c r="E394" s="205"/>
      <c r="F394" s="205"/>
      <c r="G394" s="205"/>
      <c r="H394" s="205"/>
      <c r="I394" s="205"/>
      <c r="J394" s="205"/>
      <c r="K394" s="205"/>
      <c r="L394" s="205"/>
      <c r="M394" s="205"/>
      <c r="N394" s="205"/>
      <c r="O394" s="205"/>
      <c r="P394" s="205"/>
    </row>
    <row r="395" spans="1:16" ht="6" customHeight="1" x14ac:dyDescent="0.2">
      <c r="C395" s="156"/>
    </row>
    <row r="396" spans="1:16" s="182" customFormat="1" ht="12" customHeight="1" x14ac:dyDescent="0.2">
      <c r="B396" s="205"/>
      <c r="C396" s="210" t="s">
        <v>103</v>
      </c>
      <c r="D396" s="205" t="s">
        <v>104</v>
      </c>
      <c r="E396" s="205"/>
      <c r="F396" s="205"/>
      <c r="G396" s="205"/>
      <c r="H396" s="205"/>
      <c r="I396" s="205"/>
      <c r="J396" s="205"/>
      <c r="K396" s="205"/>
      <c r="L396" s="205"/>
      <c r="M396" s="205"/>
      <c r="N396" s="205"/>
      <c r="O396" s="205"/>
      <c r="P396" s="205"/>
    </row>
    <row r="397" spans="1:16" ht="6" customHeight="1" x14ac:dyDescent="0.2">
      <c r="B397" s="156"/>
    </row>
    <row r="398" spans="1:16" ht="12" customHeight="1" x14ac:dyDescent="0.2">
      <c r="B398" s="178" t="s">
        <v>105</v>
      </c>
      <c r="C398" s="168" t="s">
        <v>106</v>
      </c>
    </row>
    <row r="399" spans="1:16" ht="6" customHeight="1" x14ac:dyDescent="0.2">
      <c r="A399" s="157"/>
    </row>
    <row r="400" spans="1:16" s="182" customFormat="1" ht="12" customHeight="1" x14ac:dyDescent="0.2">
      <c r="B400" s="210" t="s">
        <v>40</v>
      </c>
      <c r="C400" s="205"/>
      <c r="D400" s="205"/>
      <c r="E400" s="205"/>
      <c r="F400" s="205"/>
      <c r="G400" s="205"/>
      <c r="H400" s="205"/>
      <c r="I400" s="205"/>
      <c r="J400" s="205"/>
      <c r="K400" s="205"/>
      <c r="L400" s="205"/>
      <c r="M400" s="205"/>
      <c r="N400" s="205"/>
      <c r="O400" s="205"/>
      <c r="P400" s="205"/>
    </row>
    <row r="401" spans="1:16" ht="6" customHeight="1" x14ac:dyDescent="0.2">
      <c r="A401" s="156"/>
    </row>
    <row r="402" spans="1:16" s="182" customFormat="1" ht="12" customHeight="1" x14ac:dyDescent="0.2">
      <c r="B402" s="205"/>
      <c r="C402" s="210" t="s">
        <v>11</v>
      </c>
      <c r="D402" s="205" t="s">
        <v>107</v>
      </c>
      <c r="E402" s="205"/>
      <c r="F402" s="205"/>
      <c r="G402" s="205"/>
      <c r="H402" s="205"/>
      <c r="I402" s="205"/>
      <c r="J402" s="205"/>
      <c r="K402" s="205"/>
      <c r="L402" s="205"/>
      <c r="M402" s="205"/>
      <c r="N402" s="205"/>
      <c r="O402" s="205"/>
      <c r="P402" s="205"/>
    </row>
    <row r="403" spans="1:16" ht="6" customHeight="1" x14ac:dyDescent="0.2">
      <c r="C403" s="156"/>
    </row>
    <row r="404" spans="1:16" s="182" customFormat="1" ht="12" customHeight="1" x14ac:dyDescent="0.2">
      <c r="B404" s="205"/>
      <c r="C404" s="210" t="s">
        <v>103</v>
      </c>
      <c r="D404" s="205" t="s">
        <v>108</v>
      </c>
      <c r="E404" s="205"/>
      <c r="F404" s="205"/>
      <c r="G404" s="205"/>
      <c r="H404" s="205"/>
      <c r="I404" s="205"/>
      <c r="J404" s="205"/>
      <c r="K404" s="205"/>
      <c r="L404" s="205"/>
      <c r="M404" s="205"/>
      <c r="N404" s="205"/>
      <c r="O404" s="205"/>
      <c r="P404" s="205"/>
    </row>
    <row r="405" spans="1:16" ht="6" customHeight="1" x14ac:dyDescent="0.2">
      <c r="C405" s="156"/>
    </row>
    <row r="406" spans="1:16" s="182" customFormat="1" ht="12" customHeight="1" x14ac:dyDescent="0.2">
      <c r="B406" s="205"/>
      <c r="C406" s="210" t="s">
        <v>109</v>
      </c>
      <c r="D406" s="205" t="s">
        <v>110</v>
      </c>
      <c r="E406" s="205"/>
      <c r="F406" s="205"/>
      <c r="G406" s="205"/>
      <c r="H406" s="205"/>
      <c r="I406" s="205"/>
      <c r="J406" s="205"/>
      <c r="K406" s="205"/>
      <c r="L406" s="205"/>
      <c r="M406" s="205"/>
      <c r="N406" s="205"/>
      <c r="O406" s="205"/>
      <c r="P406" s="205"/>
    </row>
    <row r="407" spans="1:16" ht="6" customHeight="1" x14ac:dyDescent="0.2">
      <c r="C407" s="156"/>
    </row>
    <row r="408" spans="1:16" s="182" customFormat="1" ht="12" customHeight="1" x14ac:dyDescent="0.2">
      <c r="B408" s="205"/>
      <c r="C408" s="210" t="s">
        <v>111</v>
      </c>
      <c r="D408" s="205" t="s">
        <v>112</v>
      </c>
      <c r="E408" s="205"/>
      <c r="F408" s="205"/>
      <c r="G408" s="205"/>
      <c r="H408" s="205"/>
      <c r="I408" s="205"/>
      <c r="J408" s="205"/>
      <c r="K408" s="205"/>
      <c r="L408" s="205"/>
      <c r="M408" s="205"/>
      <c r="N408" s="205"/>
      <c r="O408" s="205"/>
      <c r="P408" s="205"/>
    </row>
    <row r="409" spans="1:16" ht="6" customHeight="1" x14ac:dyDescent="0.2">
      <c r="C409" s="156"/>
    </row>
    <row r="410" spans="1:16" s="182" customFormat="1" ht="12" customHeight="1" x14ac:dyDescent="0.2">
      <c r="B410" s="205"/>
      <c r="C410" s="210" t="s">
        <v>113</v>
      </c>
      <c r="D410" s="205" t="s">
        <v>114</v>
      </c>
      <c r="E410" s="205"/>
      <c r="F410" s="205"/>
      <c r="G410" s="205"/>
      <c r="H410" s="205"/>
      <c r="I410" s="205"/>
      <c r="J410" s="205"/>
      <c r="K410" s="205"/>
      <c r="L410" s="205"/>
      <c r="M410" s="205"/>
      <c r="N410" s="205"/>
      <c r="O410" s="205"/>
      <c r="P410" s="205"/>
    </row>
    <row r="411" spans="1:16" ht="6" customHeight="1" x14ac:dyDescent="0.2"/>
    <row r="412" spans="1:16" s="182" customFormat="1" ht="12" customHeight="1" x14ac:dyDescent="0.2">
      <c r="B412" s="205"/>
      <c r="C412" s="210" t="s">
        <v>115</v>
      </c>
      <c r="D412" s="205" t="s">
        <v>116</v>
      </c>
      <c r="E412" s="205"/>
      <c r="F412" s="205"/>
      <c r="G412" s="205"/>
      <c r="H412" s="205"/>
      <c r="I412" s="205"/>
      <c r="J412" s="205"/>
      <c r="K412" s="205"/>
      <c r="L412" s="205"/>
      <c r="M412" s="205"/>
      <c r="N412" s="205"/>
      <c r="O412" s="205"/>
      <c r="P412" s="205"/>
    </row>
    <row r="413" spans="1:16" ht="6" customHeight="1" x14ac:dyDescent="0.2">
      <c r="C413" s="156"/>
    </row>
    <row r="414" spans="1:16" s="182" customFormat="1" ht="12" customHeight="1" x14ac:dyDescent="0.2">
      <c r="B414" s="205"/>
      <c r="C414" s="210" t="s">
        <v>117</v>
      </c>
      <c r="D414" s="205" t="s">
        <v>118</v>
      </c>
      <c r="E414" s="205"/>
      <c r="F414" s="205"/>
      <c r="G414" s="205"/>
      <c r="H414" s="205"/>
      <c r="I414" s="205"/>
      <c r="J414" s="205"/>
      <c r="K414" s="205"/>
      <c r="L414" s="205"/>
      <c r="M414" s="205"/>
      <c r="N414" s="205"/>
      <c r="O414" s="205"/>
      <c r="P414" s="205"/>
    </row>
    <row r="415" spans="1:16" ht="6" customHeight="1" x14ac:dyDescent="0.2">
      <c r="B415" s="156"/>
    </row>
    <row r="416" spans="1:16" ht="12" customHeight="1" x14ac:dyDescent="0.2">
      <c r="B416" s="178" t="s">
        <v>95</v>
      </c>
      <c r="C416" s="168" t="s">
        <v>119</v>
      </c>
    </row>
    <row r="417" spans="1:16" ht="6" customHeight="1" x14ac:dyDescent="0.2">
      <c r="A417" s="157"/>
    </row>
    <row r="418" spans="1:16" s="182" customFormat="1" ht="12" customHeight="1" x14ac:dyDescent="0.2">
      <c r="B418" s="210" t="s">
        <v>40</v>
      </c>
      <c r="C418" s="205"/>
      <c r="D418" s="205"/>
      <c r="E418" s="205"/>
      <c r="F418" s="205"/>
      <c r="G418" s="205"/>
      <c r="H418" s="205"/>
      <c r="I418" s="205"/>
      <c r="J418" s="205"/>
      <c r="K418" s="205"/>
      <c r="L418" s="205"/>
      <c r="M418" s="205"/>
      <c r="N418" s="205"/>
      <c r="O418" s="205"/>
      <c r="P418" s="205"/>
    </row>
    <row r="419" spans="1:16" ht="6" customHeight="1" x14ac:dyDescent="0.2">
      <c r="A419" s="156"/>
    </row>
    <row r="420" spans="1:16" s="182" customFormat="1" ht="12" customHeight="1" x14ac:dyDescent="0.2">
      <c r="B420" s="205"/>
      <c r="C420" s="210" t="s">
        <v>11</v>
      </c>
      <c r="D420" s="205" t="s">
        <v>120</v>
      </c>
      <c r="E420" s="205"/>
      <c r="F420" s="205"/>
      <c r="G420" s="205"/>
      <c r="H420" s="205"/>
      <c r="I420" s="205"/>
      <c r="J420" s="205"/>
      <c r="K420" s="205"/>
      <c r="L420" s="205"/>
      <c r="M420" s="205"/>
      <c r="N420" s="205"/>
      <c r="O420" s="205"/>
      <c r="P420" s="205"/>
    </row>
    <row r="421" spans="1:16" s="182" customFormat="1" ht="12" customHeight="1" x14ac:dyDescent="0.2">
      <c r="C421" s="203" t="s">
        <v>121</v>
      </c>
      <c r="D421" s="321" t="s">
        <v>122</v>
      </c>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B423" s="199"/>
      <c r="C423" s="220"/>
      <c r="D423" s="321"/>
      <c r="E423" s="321"/>
      <c r="F423" s="321"/>
      <c r="G423" s="321"/>
      <c r="H423" s="321"/>
      <c r="I423" s="321"/>
      <c r="J423" s="321"/>
      <c r="K423" s="321"/>
      <c r="L423" s="321"/>
      <c r="M423" s="321"/>
      <c r="N423" s="321"/>
      <c r="O423" s="321"/>
      <c r="P423" s="321"/>
    </row>
    <row r="424" spans="1:16" s="182" customFormat="1" ht="12" customHeight="1" x14ac:dyDescent="0.2">
      <c r="C424" s="210" t="s">
        <v>109</v>
      </c>
      <c r="D424" s="219" t="s">
        <v>126</v>
      </c>
      <c r="E424" s="219"/>
      <c r="F424" s="219"/>
      <c r="G424" s="219"/>
      <c r="H424" s="219"/>
      <c r="I424" s="219"/>
      <c r="J424" s="219"/>
      <c r="K424" s="219"/>
      <c r="L424" s="219"/>
      <c r="M424" s="219"/>
      <c r="N424" s="219"/>
      <c r="O424" s="219"/>
      <c r="P424" s="219"/>
    </row>
    <row r="425" spans="1:16" s="182" customFormat="1" ht="15.75" customHeight="1" x14ac:dyDescent="0.2">
      <c r="C425" s="203" t="s">
        <v>124</v>
      </c>
      <c r="D425" s="321" t="s">
        <v>125</v>
      </c>
      <c r="E425" s="321"/>
      <c r="F425" s="321"/>
      <c r="G425" s="321"/>
      <c r="H425" s="321"/>
      <c r="I425" s="321"/>
      <c r="J425" s="321"/>
      <c r="K425" s="321"/>
      <c r="L425" s="321"/>
      <c r="M425" s="321"/>
      <c r="N425" s="321"/>
      <c r="O425" s="321"/>
      <c r="P425" s="321"/>
    </row>
    <row r="426" spans="1:16" s="182" customFormat="1" ht="18" customHeight="1" x14ac:dyDescent="0.2">
      <c r="B426" s="199"/>
      <c r="C426" s="220"/>
      <c r="D426" s="321"/>
      <c r="E426" s="321"/>
      <c r="F426" s="321"/>
      <c r="G426" s="321"/>
      <c r="H426" s="321"/>
      <c r="I426" s="321"/>
      <c r="J426" s="321"/>
      <c r="K426" s="321"/>
      <c r="L426" s="321"/>
      <c r="M426" s="321"/>
      <c r="N426" s="321"/>
      <c r="O426" s="321"/>
      <c r="P426" s="321"/>
    </row>
    <row r="427" spans="1:16" s="182" customFormat="1" ht="12" customHeight="1" x14ac:dyDescent="0.2">
      <c r="C427" s="210" t="s">
        <v>113</v>
      </c>
      <c r="D427" s="342" t="s">
        <v>123</v>
      </c>
      <c r="E427" s="342"/>
      <c r="F427" s="342"/>
      <c r="G427" s="342"/>
      <c r="H427" s="342"/>
      <c r="I427" s="342"/>
      <c r="J427" s="342"/>
      <c r="K427" s="342"/>
      <c r="L427" s="342"/>
      <c r="M427" s="342"/>
      <c r="N427" s="342"/>
      <c r="O427" s="342"/>
      <c r="P427" s="342"/>
    </row>
    <row r="428" spans="1:16" s="182" customFormat="1" ht="12" customHeight="1" x14ac:dyDescent="0.2">
      <c r="C428" s="205"/>
      <c r="D428" s="227" t="s">
        <v>41</v>
      </c>
      <c r="E428" s="227"/>
      <c r="F428" s="227"/>
      <c r="G428" s="227"/>
      <c r="H428" s="227"/>
      <c r="I428" s="227"/>
      <c r="J428" s="227"/>
      <c r="K428" s="227"/>
      <c r="L428" s="227"/>
      <c r="M428" s="227"/>
      <c r="N428" s="227"/>
      <c r="O428" s="227"/>
      <c r="P428" s="227"/>
    </row>
    <row r="429" spans="1:16" s="182" customFormat="1" ht="12" customHeight="1" x14ac:dyDescent="0.2">
      <c r="C429" s="205"/>
      <c r="D429" s="227" t="s">
        <v>42</v>
      </c>
      <c r="E429" s="227"/>
      <c r="F429" s="227"/>
      <c r="G429" s="227"/>
      <c r="H429" s="227"/>
      <c r="I429" s="227"/>
      <c r="J429" s="227"/>
      <c r="K429" s="227"/>
      <c r="L429" s="227"/>
      <c r="M429" s="227"/>
      <c r="N429" s="227"/>
      <c r="O429" s="227"/>
      <c r="P429" s="227"/>
    </row>
    <row r="430" spans="1:16" s="182" customFormat="1" ht="12" customHeight="1" x14ac:dyDescent="0.2">
      <c r="C430" s="205"/>
      <c r="D430" s="219" t="s">
        <v>239</v>
      </c>
      <c r="E430" s="219"/>
      <c r="F430" s="219"/>
      <c r="G430" s="219"/>
      <c r="H430" s="219"/>
      <c r="I430" s="219"/>
      <c r="J430" s="219"/>
      <c r="K430" s="219"/>
      <c r="L430" s="219"/>
      <c r="M430" s="219"/>
      <c r="N430" s="219"/>
      <c r="O430" s="219"/>
      <c r="P430" s="219"/>
    </row>
    <row r="431" spans="1:16" s="182" customFormat="1" ht="26.25" customHeight="1" x14ac:dyDescent="0.2">
      <c r="D431" s="370" t="s">
        <v>249</v>
      </c>
      <c r="E431" s="370"/>
      <c r="F431" s="370"/>
      <c r="G431" s="370"/>
      <c r="H431" s="370"/>
      <c r="I431" s="370"/>
      <c r="J431" s="370"/>
      <c r="K431" s="370"/>
      <c r="L431" s="370"/>
      <c r="M431" s="370"/>
      <c r="N431" s="370"/>
      <c r="O431" s="370"/>
      <c r="P431" s="370"/>
    </row>
    <row r="432" spans="1:16" s="182" customFormat="1" ht="12" customHeight="1" x14ac:dyDescent="0.2">
      <c r="D432" s="198"/>
      <c r="E432" s="198"/>
      <c r="F432" s="198"/>
      <c r="G432" s="198"/>
      <c r="H432" s="198"/>
      <c r="I432" s="198"/>
      <c r="J432" s="198"/>
      <c r="K432" s="198"/>
      <c r="L432" s="198"/>
      <c r="M432" s="198"/>
      <c r="N432" s="198"/>
      <c r="O432" s="198"/>
      <c r="P432" s="198"/>
    </row>
    <row r="433" spans="1:16" ht="6" customHeight="1" x14ac:dyDescent="0.2"/>
    <row r="434" spans="1:16" ht="12" customHeight="1" x14ac:dyDescent="0.2">
      <c r="B434" s="178" t="s">
        <v>94</v>
      </c>
      <c r="C434" s="168" t="s">
        <v>127</v>
      </c>
    </row>
    <row r="435" spans="1:16" ht="6" customHeight="1" x14ac:dyDescent="0.2">
      <c r="A435" s="157"/>
    </row>
    <row r="436" spans="1:16" s="182" customFormat="1" ht="12" customHeight="1" x14ac:dyDescent="0.2">
      <c r="B436" s="210" t="s">
        <v>40</v>
      </c>
      <c r="C436" s="205"/>
      <c r="D436" s="205"/>
      <c r="E436" s="205"/>
      <c r="F436" s="205"/>
      <c r="G436" s="205"/>
      <c r="H436" s="205"/>
      <c r="I436" s="205"/>
      <c r="J436" s="205"/>
      <c r="K436" s="205"/>
      <c r="L436" s="205"/>
      <c r="M436" s="205"/>
      <c r="N436" s="205"/>
      <c r="O436" s="205"/>
      <c r="P436" s="205"/>
    </row>
    <row r="437" spans="1:16" ht="6" customHeight="1" x14ac:dyDescent="0.2">
      <c r="A437" s="156"/>
    </row>
    <row r="438" spans="1:16" s="182" customFormat="1" ht="12" customHeight="1" x14ac:dyDescent="0.2">
      <c r="B438" s="220"/>
      <c r="C438" s="203" t="s">
        <v>128</v>
      </c>
      <c r="D438" s="321" t="s">
        <v>129</v>
      </c>
      <c r="E438" s="321"/>
      <c r="F438" s="321"/>
      <c r="G438" s="321"/>
      <c r="H438" s="321"/>
      <c r="I438" s="321"/>
      <c r="J438" s="321"/>
      <c r="K438" s="321"/>
      <c r="L438" s="321"/>
      <c r="M438" s="321"/>
      <c r="N438" s="321"/>
      <c r="O438" s="321"/>
      <c r="P438" s="321"/>
    </row>
    <row r="439" spans="1:16" s="182" customFormat="1" ht="12" customHeight="1" x14ac:dyDescent="0.2">
      <c r="A439" s="199"/>
      <c r="B439" s="220"/>
      <c r="C439" s="220"/>
      <c r="D439" s="321"/>
      <c r="E439" s="321"/>
      <c r="F439" s="321"/>
      <c r="G439" s="321"/>
      <c r="H439" s="321"/>
      <c r="I439" s="321"/>
      <c r="J439" s="321"/>
      <c r="K439" s="321"/>
      <c r="L439" s="321"/>
      <c r="M439" s="321"/>
      <c r="N439" s="321"/>
      <c r="O439" s="321"/>
      <c r="P439" s="321"/>
    </row>
    <row r="440" spans="1:16" s="182" customFormat="1" ht="12" customHeight="1" x14ac:dyDescent="0.2">
      <c r="B440" s="205"/>
      <c r="C440" s="210" t="s">
        <v>103</v>
      </c>
      <c r="D440" s="205" t="s">
        <v>130</v>
      </c>
      <c r="E440" s="205"/>
      <c r="F440" s="205"/>
      <c r="G440" s="205"/>
      <c r="H440" s="205"/>
      <c r="I440" s="205"/>
      <c r="J440" s="205"/>
      <c r="K440" s="205"/>
      <c r="L440" s="205"/>
      <c r="M440" s="205"/>
      <c r="N440" s="205"/>
      <c r="O440" s="205"/>
      <c r="P440" s="205"/>
    </row>
    <row r="441" spans="1:16" s="182" customFormat="1" ht="12" customHeight="1" x14ac:dyDescent="0.2">
      <c r="B441" s="205"/>
      <c r="C441" s="210" t="s">
        <v>109</v>
      </c>
      <c r="D441" s="205" t="s">
        <v>131</v>
      </c>
      <c r="E441" s="205"/>
      <c r="F441" s="205"/>
      <c r="G441" s="205"/>
      <c r="H441" s="205"/>
      <c r="I441" s="205"/>
      <c r="J441" s="205"/>
      <c r="K441" s="205"/>
      <c r="L441" s="205"/>
      <c r="M441" s="205"/>
      <c r="N441" s="205"/>
      <c r="O441" s="205"/>
      <c r="P441" s="205"/>
    </row>
    <row r="442" spans="1:16" s="182" customFormat="1" ht="12" customHeight="1" x14ac:dyDescent="0.2">
      <c r="B442" s="205"/>
      <c r="C442" s="210" t="s">
        <v>111</v>
      </c>
      <c r="D442" s="205" t="s">
        <v>132</v>
      </c>
      <c r="E442" s="205"/>
      <c r="F442" s="205"/>
      <c r="G442" s="205"/>
      <c r="H442" s="205"/>
      <c r="I442" s="205"/>
      <c r="J442" s="205"/>
      <c r="K442" s="205"/>
      <c r="L442" s="205"/>
      <c r="M442" s="205"/>
      <c r="N442" s="205"/>
      <c r="O442" s="205"/>
      <c r="P442" s="205"/>
    </row>
    <row r="443" spans="1:16" s="182" customFormat="1" ht="12" customHeight="1" x14ac:dyDescent="0.2">
      <c r="B443" s="205"/>
      <c r="C443" s="210" t="s">
        <v>133</v>
      </c>
      <c r="D443" s="321" t="s">
        <v>134</v>
      </c>
      <c r="E443" s="321"/>
      <c r="F443" s="321"/>
      <c r="G443" s="321"/>
      <c r="H443" s="321"/>
      <c r="I443" s="321"/>
      <c r="J443" s="321"/>
      <c r="K443" s="321"/>
      <c r="L443" s="321"/>
      <c r="M443" s="321"/>
      <c r="N443" s="321"/>
      <c r="O443" s="321"/>
      <c r="P443" s="321"/>
    </row>
    <row r="444" spans="1:16" s="182" customFormat="1" ht="12" customHeight="1" x14ac:dyDescent="0.2">
      <c r="B444" s="205"/>
      <c r="C444" s="210"/>
      <c r="D444" s="321"/>
      <c r="E444" s="321"/>
      <c r="F444" s="321"/>
      <c r="G444" s="321"/>
      <c r="H444" s="321"/>
      <c r="I444" s="321"/>
      <c r="J444" s="321"/>
      <c r="K444" s="321"/>
      <c r="L444" s="321"/>
      <c r="M444" s="321"/>
      <c r="N444" s="321"/>
      <c r="O444" s="321"/>
      <c r="P444" s="321"/>
    </row>
    <row r="445" spans="1:16" s="182" customFormat="1" ht="12" customHeight="1" x14ac:dyDescent="0.2">
      <c r="B445" s="205"/>
      <c r="C445" s="210" t="s">
        <v>115</v>
      </c>
      <c r="D445" s="205" t="s">
        <v>135</v>
      </c>
      <c r="E445" s="205"/>
      <c r="F445" s="205"/>
      <c r="G445" s="205"/>
      <c r="H445" s="205"/>
      <c r="I445" s="205"/>
      <c r="J445" s="205"/>
      <c r="K445" s="205"/>
      <c r="L445" s="205"/>
      <c r="M445" s="205"/>
      <c r="N445" s="205"/>
      <c r="O445" s="205"/>
      <c r="P445" s="205"/>
    </row>
    <row r="446" spans="1:16" s="182" customFormat="1" ht="12" customHeight="1" x14ac:dyDescent="0.2">
      <c r="B446" s="205"/>
      <c r="C446" s="210" t="s">
        <v>117</v>
      </c>
      <c r="D446" s="205" t="s">
        <v>136</v>
      </c>
      <c r="E446" s="205"/>
      <c r="F446" s="205"/>
      <c r="G446" s="205"/>
      <c r="H446" s="205"/>
      <c r="I446" s="205"/>
      <c r="J446" s="205"/>
      <c r="K446" s="205"/>
      <c r="L446" s="205"/>
      <c r="M446" s="205"/>
      <c r="N446" s="205"/>
      <c r="O446" s="205"/>
      <c r="P446" s="205"/>
    </row>
    <row r="447" spans="1:16" s="182" customFormat="1" ht="12" customHeight="1" x14ac:dyDescent="0.2">
      <c r="B447" s="205"/>
      <c r="C447" s="210" t="s">
        <v>137</v>
      </c>
      <c r="D447" s="321" t="s">
        <v>138</v>
      </c>
      <c r="E447" s="321"/>
      <c r="F447" s="321"/>
      <c r="G447" s="321"/>
      <c r="H447" s="321"/>
      <c r="I447" s="321"/>
      <c r="J447" s="321"/>
      <c r="K447" s="321"/>
      <c r="L447" s="321"/>
      <c r="M447" s="321"/>
      <c r="N447" s="321"/>
      <c r="O447" s="321"/>
      <c r="P447" s="321"/>
    </row>
    <row r="448" spans="1:16" s="182" customFormat="1" ht="12" customHeight="1" x14ac:dyDescent="0.2">
      <c r="B448" s="205"/>
      <c r="C448" s="210"/>
      <c r="D448" s="321"/>
      <c r="E448" s="321"/>
      <c r="F448" s="321"/>
      <c r="G448" s="321"/>
      <c r="H448" s="321"/>
      <c r="I448" s="321"/>
      <c r="J448" s="321"/>
      <c r="K448" s="321"/>
      <c r="L448" s="321"/>
      <c r="M448" s="321"/>
      <c r="N448" s="321"/>
      <c r="O448" s="321"/>
      <c r="P448" s="321"/>
    </row>
    <row r="449" spans="2:16" s="182" customFormat="1" ht="12" customHeight="1" x14ac:dyDescent="0.2">
      <c r="B449" s="205"/>
      <c r="C449" s="210" t="s">
        <v>139</v>
      </c>
      <c r="D449" s="205" t="s">
        <v>140</v>
      </c>
      <c r="E449" s="205"/>
      <c r="F449" s="205"/>
      <c r="G449" s="205"/>
      <c r="H449" s="205"/>
      <c r="I449" s="205"/>
      <c r="J449" s="205"/>
      <c r="K449" s="205"/>
      <c r="L449" s="205"/>
      <c r="M449" s="205"/>
      <c r="N449" s="205"/>
      <c r="O449" s="205"/>
      <c r="P449" s="205"/>
    </row>
    <row r="450" spans="2:16" s="182" customFormat="1" ht="12" customHeight="1" x14ac:dyDescent="0.2">
      <c r="B450" s="205"/>
      <c r="C450" s="210" t="s">
        <v>141</v>
      </c>
      <c r="D450" s="205" t="s">
        <v>142</v>
      </c>
      <c r="E450" s="205"/>
      <c r="F450" s="205"/>
      <c r="G450" s="205"/>
      <c r="H450" s="205"/>
      <c r="I450" s="205"/>
      <c r="J450" s="205"/>
      <c r="K450" s="205"/>
      <c r="L450" s="205"/>
      <c r="M450" s="205"/>
      <c r="N450" s="205"/>
      <c r="O450" s="205"/>
      <c r="P450" s="205"/>
    </row>
    <row r="451" spans="2:16" ht="12" customHeight="1" x14ac:dyDescent="0.2">
      <c r="B451" s="178" t="s">
        <v>143</v>
      </c>
      <c r="C451" s="168" t="s">
        <v>144</v>
      </c>
    </row>
    <row r="452" spans="2:16" ht="6" customHeight="1" x14ac:dyDescent="0.2">
      <c r="B452" s="178"/>
      <c r="C452" s="168"/>
    </row>
    <row r="453" spans="2:16" s="182" customFormat="1" ht="12" customHeight="1" x14ac:dyDescent="0.2">
      <c r="B453" s="210" t="s">
        <v>40</v>
      </c>
      <c r="C453" s="205"/>
      <c r="D453" s="205"/>
      <c r="E453" s="205"/>
      <c r="F453" s="205"/>
      <c r="G453" s="205"/>
      <c r="H453" s="205"/>
      <c r="I453" s="205"/>
      <c r="J453" s="205"/>
      <c r="K453" s="205"/>
      <c r="L453" s="205"/>
      <c r="M453" s="205"/>
      <c r="N453" s="205"/>
      <c r="O453" s="205"/>
      <c r="P453" s="205"/>
    </row>
    <row r="454" spans="2:16" ht="6" customHeight="1" x14ac:dyDescent="0.2">
      <c r="B454" s="156"/>
    </row>
    <row r="455" spans="2:16" s="182" customFormat="1" ht="12" customHeight="1" x14ac:dyDescent="0.2">
      <c r="B455" s="205"/>
      <c r="C455" s="210" t="s">
        <v>11</v>
      </c>
      <c r="D455" s="205" t="s">
        <v>145</v>
      </c>
      <c r="E455" s="205"/>
      <c r="F455" s="205"/>
      <c r="G455" s="205"/>
      <c r="H455" s="205"/>
      <c r="I455" s="205"/>
      <c r="J455" s="205"/>
      <c r="K455" s="205"/>
      <c r="L455" s="205"/>
      <c r="M455" s="205"/>
      <c r="N455" s="205"/>
      <c r="O455" s="205"/>
      <c r="P455" s="205"/>
    </row>
    <row r="456" spans="2:16" s="182" customFormat="1" ht="12" customHeight="1" x14ac:dyDescent="0.2">
      <c r="B456" s="205"/>
      <c r="C456" s="210" t="s">
        <v>103</v>
      </c>
      <c r="D456" s="205" t="s">
        <v>146</v>
      </c>
      <c r="E456" s="205"/>
      <c r="F456" s="205"/>
      <c r="G456" s="205"/>
      <c r="H456" s="205"/>
      <c r="I456" s="205"/>
      <c r="J456" s="205"/>
      <c r="K456" s="205"/>
      <c r="L456" s="205"/>
      <c r="M456" s="205"/>
      <c r="N456" s="205"/>
      <c r="O456" s="205"/>
      <c r="P456" s="205"/>
    </row>
    <row r="457" spans="2:16" s="182" customFormat="1" ht="12" customHeight="1" x14ac:dyDescent="0.2">
      <c r="B457" s="205"/>
      <c r="C457" s="210" t="s">
        <v>109</v>
      </c>
      <c r="D457" s="205" t="s">
        <v>147</v>
      </c>
      <c r="E457" s="205"/>
      <c r="F457" s="205"/>
      <c r="G457" s="205"/>
      <c r="H457" s="205"/>
      <c r="I457" s="205"/>
      <c r="J457" s="205"/>
      <c r="K457" s="205"/>
      <c r="L457" s="205"/>
      <c r="M457" s="205"/>
      <c r="N457" s="205"/>
      <c r="O457" s="205"/>
      <c r="P457" s="205"/>
    </row>
    <row r="458" spans="2:16" s="182" customFormat="1" ht="12" customHeight="1" x14ac:dyDescent="0.2">
      <c r="B458" s="205"/>
      <c r="C458" s="210" t="s">
        <v>111</v>
      </c>
      <c r="D458" s="205" t="s">
        <v>148</v>
      </c>
      <c r="E458" s="205"/>
      <c r="F458" s="205"/>
      <c r="G458" s="205"/>
      <c r="H458" s="205"/>
      <c r="I458" s="205"/>
      <c r="J458" s="205"/>
      <c r="K458" s="205"/>
      <c r="L458" s="205"/>
      <c r="M458" s="205"/>
      <c r="N458" s="205"/>
      <c r="O458" s="205"/>
      <c r="P458" s="205"/>
    </row>
    <row r="459" spans="2:16" s="182" customFormat="1" ht="12" customHeight="1" x14ac:dyDescent="0.2">
      <c r="B459" s="205"/>
      <c r="C459" s="210" t="s">
        <v>113</v>
      </c>
      <c r="D459" s="205" t="s">
        <v>149</v>
      </c>
      <c r="E459" s="205"/>
      <c r="F459" s="205"/>
      <c r="G459" s="205"/>
      <c r="H459" s="205"/>
      <c r="I459" s="205"/>
      <c r="J459" s="205"/>
      <c r="K459" s="205"/>
      <c r="L459" s="205"/>
      <c r="M459" s="205"/>
      <c r="N459" s="205"/>
      <c r="O459" s="205"/>
      <c r="P459" s="205"/>
    </row>
    <row r="460" spans="2:16" s="182" customFormat="1" ht="12" customHeight="1" x14ac:dyDescent="0.2">
      <c r="B460" s="210" t="s">
        <v>43</v>
      </c>
      <c r="C460" s="205"/>
      <c r="D460" s="205"/>
      <c r="E460" s="205"/>
      <c r="F460" s="205"/>
      <c r="G460" s="205"/>
      <c r="H460" s="205"/>
      <c r="I460" s="205"/>
      <c r="J460" s="205"/>
      <c r="K460" s="205"/>
      <c r="L460" s="205"/>
      <c r="M460" s="205"/>
      <c r="N460" s="205"/>
      <c r="O460" s="205"/>
      <c r="P460" s="205"/>
    </row>
    <row r="461" spans="2:16" s="182" customFormat="1" ht="12" customHeight="1" x14ac:dyDescent="0.2">
      <c r="B461" s="205" t="s">
        <v>240</v>
      </c>
      <c r="C461" s="205"/>
      <c r="D461" s="205"/>
      <c r="E461" s="205"/>
      <c r="F461" s="205"/>
      <c r="G461" s="205"/>
      <c r="H461" s="205"/>
      <c r="I461" s="205"/>
      <c r="J461" s="205"/>
      <c r="K461" s="205"/>
      <c r="L461" s="205"/>
      <c r="M461" s="205"/>
      <c r="N461" s="205"/>
      <c r="O461" s="205"/>
      <c r="P461" s="205"/>
    </row>
    <row r="462" spans="2:16" s="182" customFormat="1" ht="12" customHeight="1" x14ac:dyDescent="0.2">
      <c r="B462" s="162"/>
      <c r="C462" s="162"/>
      <c r="D462" s="162"/>
      <c r="E462" s="162"/>
      <c r="F462" s="162"/>
      <c r="G462" s="162"/>
      <c r="H462" s="162"/>
      <c r="I462" s="162"/>
      <c r="J462" s="162"/>
      <c r="K462" s="162"/>
      <c r="L462" s="162"/>
      <c r="M462" s="162"/>
      <c r="N462" s="162"/>
      <c r="O462" s="162"/>
      <c r="P462" s="162"/>
    </row>
    <row r="463" spans="2:16" ht="12" customHeight="1" x14ac:dyDescent="0.2">
      <c r="B463" s="178" t="s">
        <v>150</v>
      </c>
      <c r="C463" s="168" t="s">
        <v>151</v>
      </c>
    </row>
    <row r="464" spans="2:16" ht="12" customHeight="1" x14ac:dyDescent="0.2">
      <c r="B464" s="178"/>
      <c r="C464" s="168"/>
    </row>
    <row r="465" spans="2:16" s="182" customFormat="1" ht="12" customHeight="1" x14ac:dyDescent="0.2">
      <c r="B465" s="210" t="s">
        <v>44</v>
      </c>
      <c r="C465" s="205"/>
      <c r="D465" s="205"/>
      <c r="E465" s="205"/>
      <c r="F465" s="205"/>
      <c r="G465" s="205"/>
      <c r="H465" s="205"/>
      <c r="I465" s="205"/>
      <c r="J465" s="205"/>
      <c r="K465" s="205"/>
      <c r="L465" s="205"/>
      <c r="M465" s="205"/>
      <c r="N465" s="205"/>
      <c r="O465" s="205"/>
      <c r="P465" s="205"/>
    </row>
    <row r="466" spans="2:16" s="182" customFormat="1" ht="12" customHeight="1" x14ac:dyDescent="0.2">
      <c r="B466" s="205"/>
      <c r="C466" s="210" t="s">
        <v>11</v>
      </c>
      <c r="D466" s="205" t="s">
        <v>152</v>
      </c>
      <c r="E466" s="205"/>
      <c r="F466" s="205"/>
      <c r="G466" s="205"/>
      <c r="H466" s="205"/>
      <c r="I466" s="205"/>
      <c r="J466" s="205"/>
      <c r="K466" s="205"/>
      <c r="L466" s="205"/>
      <c r="M466" s="205"/>
      <c r="N466" s="205"/>
      <c r="O466" s="205"/>
      <c r="P466" s="205"/>
    </row>
    <row r="467" spans="2:16" s="182" customFormat="1" ht="12" customHeight="1" x14ac:dyDescent="0.2">
      <c r="B467" s="205"/>
      <c r="C467" s="210" t="s">
        <v>103</v>
      </c>
      <c r="D467" s="205" t="s">
        <v>153</v>
      </c>
      <c r="E467" s="205"/>
      <c r="F467" s="205"/>
      <c r="G467" s="205"/>
      <c r="H467" s="205"/>
      <c r="I467" s="205"/>
      <c r="J467" s="205"/>
      <c r="K467" s="205"/>
      <c r="L467" s="205"/>
      <c r="M467" s="205"/>
      <c r="N467" s="205"/>
      <c r="O467" s="205"/>
      <c r="P467" s="205"/>
    </row>
    <row r="468" spans="2:16" s="182" customFormat="1" ht="12" customHeight="1" x14ac:dyDescent="0.2">
      <c r="B468" s="205"/>
      <c r="C468" s="210" t="s">
        <v>109</v>
      </c>
      <c r="D468" s="205" t="s">
        <v>154</v>
      </c>
      <c r="E468" s="205"/>
      <c r="F468" s="205"/>
      <c r="G468" s="205"/>
      <c r="H468" s="205"/>
      <c r="I468" s="205"/>
      <c r="J468" s="205"/>
      <c r="K468" s="205"/>
      <c r="L468" s="205"/>
      <c r="M468" s="205"/>
      <c r="N468" s="205"/>
      <c r="O468" s="205"/>
      <c r="P468" s="205"/>
    </row>
    <row r="469" spans="2:16" s="182" customFormat="1" ht="12" customHeight="1" x14ac:dyDescent="0.2">
      <c r="B469" s="205"/>
      <c r="C469" s="210" t="s">
        <v>111</v>
      </c>
      <c r="D469" s="205" t="s">
        <v>155</v>
      </c>
      <c r="E469" s="205"/>
      <c r="F469" s="205"/>
      <c r="G469" s="205"/>
      <c r="H469" s="205"/>
      <c r="I469" s="205"/>
      <c r="J469" s="205"/>
      <c r="K469" s="205"/>
      <c r="L469" s="205"/>
      <c r="M469" s="205"/>
      <c r="N469" s="205"/>
      <c r="O469" s="205"/>
      <c r="P469" s="205"/>
    </row>
    <row r="470" spans="2:16" s="182" customFormat="1" ht="12" customHeight="1" x14ac:dyDescent="0.2">
      <c r="B470" s="205"/>
      <c r="C470" s="210" t="s">
        <v>113</v>
      </c>
      <c r="D470" s="205" t="s">
        <v>156</v>
      </c>
      <c r="E470" s="205"/>
      <c r="F470" s="205"/>
      <c r="G470" s="205"/>
      <c r="H470" s="205"/>
      <c r="I470" s="205"/>
      <c r="J470" s="205"/>
      <c r="K470" s="205"/>
      <c r="L470" s="205"/>
      <c r="M470" s="205"/>
      <c r="N470" s="205"/>
      <c r="O470" s="205"/>
      <c r="P470" s="205"/>
    </row>
    <row r="471" spans="2:16" s="182" customFormat="1" ht="12" customHeight="1" x14ac:dyDescent="0.2">
      <c r="B471" s="205"/>
      <c r="C471" s="210" t="s">
        <v>157</v>
      </c>
      <c r="D471" s="321" t="s">
        <v>158</v>
      </c>
      <c r="E471" s="321"/>
      <c r="F471" s="321"/>
      <c r="G471" s="321"/>
      <c r="H471" s="321"/>
      <c r="I471" s="321"/>
      <c r="J471" s="321"/>
      <c r="K471" s="321"/>
      <c r="L471" s="321"/>
      <c r="M471" s="321"/>
      <c r="N471" s="321"/>
      <c r="O471" s="321"/>
      <c r="P471" s="321"/>
    </row>
    <row r="472" spans="2:16" s="182" customFormat="1" ht="12" customHeight="1" x14ac:dyDescent="0.2">
      <c r="B472" s="205"/>
      <c r="C472" s="210"/>
      <c r="D472" s="321"/>
      <c r="E472" s="321"/>
      <c r="F472" s="321"/>
      <c r="G472" s="321"/>
      <c r="H472" s="321"/>
      <c r="I472" s="321"/>
      <c r="J472" s="321"/>
      <c r="K472" s="321"/>
      <c r="L472" s="321"/>
      <c r="M472" s="321"/>
      <c r="N472" s="321"/>
      <c r="O472" s="321"/>
      <c r="P472" s="321"/>
    </row>
    <row r="473" spans="2:16" s="182" customFormat="1" ht="12" customHeight="1" x14ac:dyDescent="0.2">
      <c r="B473" s="205"/>
      <c r="C473" s="210" t="s">
        <v>117</v>
      </c>
      <c r="D473" s="205" t="s">
        <v>159</v>
      </c>
      <c r="E473" s="205"/>
      <c r="F473" s="205"/>
      <c r="G473" s="205"/>
      <c r="H473" s="205"/>
      <c r="I473" s="205"/>
      <c r="J473" s="205"/>
      <c r="K473" s="205"/>
      <c r="L473" s="205"/>
      <c r="M473" s="205"/>
      <c r="N473" s="205"/>
      <c r="O473" s="205"/>
      <c r="P473" s="205"/>
    </row>
    <row r="474" spans="2:16" s="182" customFormat="1" ht="12" customHeight="1" x14ac:dyDescent="0.2">
      <c r="B474" s="205"/>
      <c r="C474" s="210" t="s">
        <v>137</v>
      </c>
      <c r="D474" s="205" t="s">
        <v>160</v>
      </c>
      <c r="E474" s="205"/>
      <c r="F474" s="205"/>
      <c r="G474" s="205"/>
      <c r="H474" s="205"/>
      <c r="I474" s="205"/>
      <c r="J474" s="205"/>
      <c r="K474" s="205"/>
      <c r="L474" s="205"/>
      <c r="M474" s="205"/>
      <c r="N474" s="205"/>
      <c r="O474" s="205"/>
      <c r="P474" s="205"/>
    </row>
    <row r="475" spans="2:16" s="182" customFormat="1" ht="12" customHeight="1" x14ac:dyDescent="0.2">
      <c r="B475" s="205" t="s">
        <v>241</v>
      </c>
      <c r="C475" s="205"/>
      <c r="D475" s="205"/>
      <c r="E475" s="205"/>
      <c r="F475" s="205"/>
      <c r="G475" s="205"/>
      <c r="H475" s="205"/>
      <c r="I475" s="205"/>
      <c r="J475" s="205"/>
      <c r="K475" s="205"/>
      <c r="L475" s="205"/>
      <c r="M475" s="205"/>
      <c r="N475" s="205"/>
      <c r="O475" s="205"/>
      <c r="P475" s="205"/>
    </row>
    <row r="476" spans="2:16" s="182" customFormat="1" ht="12" customHeight="1" x14ac:dyDescent="0.2">
      <c r="B476" s="205"/>
      <c r="C476" s="210" t="s">
        <v>11</v>
      </c>
      <c r="D476" s="205" t="s">
        <v>161</v>
      </c>
      <c r="E476" s="205"/>
      <c r="F476" s="205"/>
      <c r="G476" s="205"/>
      <c r="H476" s="205"/>
      <c r="I476" s="205"/>
      <c r="J476" s="205"/>
      <c r="K476" s="205"/>
      <c r="L476" s="205"/>
      <c r="M476" s="205"/>
      <c r="N476" s="205"/>
      <c r="O476" s="205"/>
      <c r="P476" s="205"/>
    </row>
    <row r="477" spans="2:16" s="182" customFormat="1" ht="12" customHeight="1" x14ac:dyDescent="0.2">
      <c r="B477" s="205"/>
      <c r="C477" s="210" t="s">
        <v>103</v>
      </c>
      <c r="D477" s="205" t="s">
        <v>162</v>
      </c>
      <c r="E477" s="205"/>
      <c r="F477" s="205"/>
      <c r="G477" s="205"/>
      <c r="H477" s="205"/>
      <c r="I477" s="205"/>
      <c r="J477" s="205"/>
      <c r="K477" s="205"/>
      <c r="L477" s="205"/>
      <c r="M477" s="205"/>
      <c r="N477" s="205"/>
      <c r="O477" s="205"/>
      <c r="P477" s="205"/>
    </row>
    <row r="478" spans="2:16" s="182" customFormat="1" ht="12" customHeight="1" x14ac:dyDescent="0.2">
      <c r="B478" s="205"/>
      <c r="C478" s="210" t="s">
        <v>109</v>
      </c>
      <c r="D478" s="205" t="s">
        <v>163</v>
      </c>
      <c r="E478" s="205"/>
      <c r="F478" s="205"/>
      <c r="G478" s="205"/>
      <c r="H478" s="205"/>
      <c r="I478" s="205"/>
      <c r="J478" s="205"/>
      <c r="K478" s="205"/>
      <c r="L478" s="205"/>
      <c r="M478" s="205"/>
      <c r="N478" s="205"/>
      <c r="O478" s="205"/>
      <c r="P478" s="205"/>
    </row>
    <row r="479" spans="2:16" s="182" customFormat="1" ht="12" customHeight="1" x14ac:dyDescent="0.2">
      <c r="B479" s="205"/>
      <c r="C479" s="210" t="s">
        <v>111</v>
      </c>
      <c r="D479" s="205" t="s">
        <v>164</v>
      </c>
      <c r="E479" s="205"/>
      <c r="F479" s="205"/>
      <c r="G479" s="205"/>
      <c r="H479" s="205"/>
      <c r="I479" s="205"/>
      <c r="J479" s="205"/>
      <c r="K479" s="205"/>
      <c r="L479" s="205"/>
      <c r="M479" s="205"/>
      <c r="N479" s="205"/>
      <c r="O479" s="205"/>
      <c r="P479" s="205"/>
    </row>
    <row r="480" spans="2:16" s="182" customFormat="1" ht="12" customHeight="1" x14ac:dyDescent="0.2">
      <c r="B480" s="205"/>
      <c r="C480" s="210" t="s">
        <v>113</v>
      </c>
      <c r="D480" s="205" t="s">
        <v>165</v>
      </c>
      <c r="E480" s="205"/>
      <c r="F480" s="205"/>
      <c r="G480" s="205"/>
      <c r="H480" s="205"/>
      <c r="I480" s="205"/>
      <c r="J480" s="205"/>
      <c r="K480" s="205"/>
      <c r="L480" s="205"/>
      <c r="M480" s="205"/>
      <c r="N480" s="205"/>
      <c r="O480" s="205"/>
      <c r="P480" s="205"/>
    </row>
    <row r="481" spans="2:19" s="182" customFormat="1" ht="12" customHeight="1" x14ac:dyDescent="0.2">
      <c r="B481" s="162"/>
      <c r="C481" s="162"/>
      <c r="D481" s="162"/>
      <c r="E481" s="162"/>
      <c r="F481" s="162"/>
      <c r="G481" s="162"/>
      <c r="H481" s="162"/>
      <c r="I481" s="162"/>
      <c r="J481" s="162"/>
      <c r="K481" s="162"/>
      <c r="L481" s="162"/>
      <c r="M481" s="162"/>
      <c r="N481" s="162"/>
      <c r="O481" s="162"/>
      <c r="P481" s="162"/>
      <c r="Q481" s="162"/>
      <c r="R481" s="162"/>
      <c r="S481" s="162"/>
    </row>
    <row r="482" spans="2:19" ht="12" customHeight="1" x14ac:dyDescent="0.2">
      <c r="B482" s="178" t="s">
        <v>166</v>
      </c>
      <c r="C482" s="168" t="s">
        <v>167</v>
      </c>
    </row>
    <row r="483" spans="2:19" ht="12" customHeight="1" x14ac:dyDescent="0.2">
      <c r="B483" s="178"/>
      <c r="C483" s="168"/>
    </row>
    <row r="484" spans="2:19" s="182" customFormat="1" ht="12" customHeight="1" x14ac:dyDescent="0.2">
      <c r="B484" s="226" t="s">
        <v>45</v>
      </c>
      <c r="C484" s="205"/>
      <c r="D484" s="205"/>
      <c r="E484" s="205"/>
      <c r="F484" s="205"/>
      <c r="G484" s="205"/>
      <c r="H484" s="205"/>
      <c r="I484" s="205"/>
      <c r="J484" s="205"/>
      <c r="K484" s="205"/>
      <c r="L484" s="205"/>
      <c r="M484" s="205"/>
      <c r="N484" s="205"/>
      <c r="O484" s="205"/>
      <c r="P484" s="205"/>
    </row>
    <row r="485" spans="2:19" s="182" customFormat="1" ht="12" customHeight="1" x14ac:dyDescent="0.2">
      <c r="B485" s="205"/>
      <c r="C485" s="226" t="s">
        <v>11</v>
      </c>
      <c r="D485" s="205" t="s">
        <v>184</v>
      </c>
      <c r="E485" s="205"/>
      <c r="F485" s="205"/>
      <c r="G485" s="205"/>
      <c r="H485" s="205"/>
      <c r="I485" s="205"/>
      <c r="J485" s="205"/>
      <c r="K485" s="205"/>
      <c r="L485" s="205"/>
      <c r="M485" s="205"/>
      <c r="N485" s="205"/>
      <c r="O485" s="205"/>
      <c r="P485" s="205"/>
    </row>
    <row r="486" spans="2:19" s="182" customFormat="1" ht="12" customHeight="1" x14ac:dyDescent="0.2">
      <c r="B486" s="205"/>
      <c r="C486" s="226" t="s">
        <v>103</v>
      </c>
      <c r="D486" s="205" t="s">
        <v>185</v>
      </c>
      <c r="E486" s="205"/>
      <c r="F486" s="205"/>
      <c r="G486" s="205"/>
      <c r="H486" s="205"/>
      <c r="I486" s="205"/>
      <c r="J486" s="205"/>
      <c r="K486" s="205"/>
      <c r="L486" s="205"/>
      <c r="M486" s="205"/>
      <c r="N486" s="205"/>
      <c r="O486" s="205"/>
      <c r="P486" s="205"/>
    </row>
    <row r="487" spans="2:19" s="182" customFormat="1" ht="12" customHeight="1" x14ac:dyDescent="0.2"/>
    <row r="488" spans="2:19" ht="12" customHeight="1" x14ac:dyDescent="0.2">
      <c r="B488" s="178" t="s">
        <v>168</v>
      </c>
      <c r="C488" s="168" t="s">
        <v>169</v>
      </c>
    </row>
    <row r="489" spans="2:19" ht="12" customHeight="1" x14ac:dyDescent="0.2">
      <c r="B489" s="178"/>
      <c r="C489" s="168"/>
    </row>
    <row r="490" spans="2:19" s="182" customFormat="1" ht="24" customHeight="1" x14ac:dyDescent="0.2">
      <c r="B490" s="205"/>
      <c r="C490" s="226" t="s">
        <v>11</v>
      </c>
      <c r="D490" s="321" t="s">
        <v>186</v>
      </c>
      <c r="E490" s="321"/>
      <c r="F490" s="321"/>
      <c r="G490" s="321"/>
      <c r="H490" s="321"/>
      <c r="I490" s="321"/>
      <c r="J490" s="321"/>
      <c r="K490" s="321"/>
      <c r="L490" s="321"/>
      <c r="M490" s="321"/>
      <c r="N490" s="321"/>
      <c r="O490" s="321"/>
      <c r="P490" s="321"/>
    </row>
    <row r="491" spans="2:19" s="182" customFormat="1" ht="12" customHeight="1" x14ac:dyDescent="0.2">
      <c r="B491" s="205"/>
      <c r="C491" s="226" t="s">
        <v>103</v>
      </c>
      <c r="D491" s="205" t="s">
        <v>187</v>
      </c>
      <c r="E491" s="205"/>
      <c r="F491" s="205"/>
      <c r="G491" s="205"/>
      <c r="H491" s="205"/>
      <c r="I491" s="205"/>
      <c r="J491" s="205"/>
      <c r="K491" s="205"/>
      <c r="L491" s="205"/>
      <c r="M491" s="205"/>
      <c r="N491" s="205"/>
      <c r="O491" s="205"/>
      <c r="P491" s="205"/>
    </row>
    <row r="492" spans="2:19" s="182" customFormat="1" ht="12" customHeight="1" x14ac:dyDescent="0.2">
      <c r="B492" s="162"/>
      <c r="C492" s="162"/>
      <c r="D492" s="162"/>
      <c r="E492" s="162"/>
      <c r="F492" s="162"/>
      <c r="G492" s="162"/>
      <c r="H492" s="162"/>
      <c r="I492" s="162"/>
      <c r="J492" s="162"/>
      <c r="K492" s="162"/>
      <c r="L492" s="162"/>
      <c r="M492" s="162"/>
      <c r="N492" s="162"/>
      <c r="O492" s="162"/>
      <c r="P492" s="162"/>
      <c r="Q492" s="162"/>
    </row>
    <row r="493" spans="2:19" ht="12" customHeight="1" x14ac:dyDescent="0.2">
      <c r="B493" s="178" t="s">
        <v>170</v>
      </c>
      <c r="C493" s="168" t="s">
        <v>171</v>
      </c>
    </row>
    <row r="494" spans="2:19" ht="12" customHeight="1" x14ac:dyDescent="0.2">
      <c r="B494" s="178"/>
      <c r="C494" s="168"/>
    </row>
    <row r="495" spans="2:19" s="182" customFormat="1" ht="24.75" customHeight="1" x14ac:dyDescent="0.2">
      <c r="B495" s="205"/>
      <c r="C495" s="226" t="s">
        <v>11</v>
      </c>
      <c r="D495" s="321" t="s">
        <v>188</v>
      </c>
      <c r="E495" s="321"/>
      <c r="F495" s="321"/>
      <c r="G495" s="321"/>
      <c r="H495" s="321"/>
      <c r="I495" s="321"/>
      <c r="J495" s="321"/>
      <c r="K495" s="321"/>
      <c r="L495" s="321"/>
      <c r="M495" s="321"/>
      <c r="N495" s="321"/>
      <c r="O495" s="321"/>
      <c r="P495" s="321"/>
    </row>
    <row r="496" spans="2:19" s="182" customFormat="1" ht="12" customHeight="1" x14ac:dyDescent="0.2">
      <c r="B496" s="205"/>
      <c r="C496" s="226" t="s">
        <v>103</v>
      </c>
      <c r="D496" s="321" t="s">
        <v>189</v>
      </c>
      <c r="E496" s="321"/>
      <c r="F496" s="321"/>
      <c r="G496" s="321"/>
      <c r="H496" s="321"/>
      <c r="I496" s="321"/>
      <c r="J496" s="321"/>
      <c r="K496" s="321"/>
      <c r="L496" s="321"/>
      <c r="M496" s="321"/>
      <c r="N496" s="321"/>
      <c r="O496" s="321"/>
      <c r="P496" s="321"/>
    </row>
    <row r="497" spans="2:17" s="182" customFormat="1" ht="12" customHeight="1" x14ac:dyDescent="0.2">
      <c r="B497" s="205"/>
      <c r="C497" s="226"/>
      <c r="D497" s="321"/>
      <c r="E497" s="321"/>
      <c r="F497" s="321"/>
      <c r="G497" s="321"/>
      <c r="H497" s="321"/>
      <c r="I497" s="321"/>
      <c r="J497" s="321"/>
      <c r="K497" s="321"/>
      <c r="L497" s="321"/>
      <c r="M497" s="321"/>
      <c r="N497" s="321"/>
      <c r="O497" s="321"/>
      <c r="P497" s="321"/>
    </row>
    <row r="498" spans="2:17" s="182" customFormat="1" ht="12" customHeight="1" x14ac:dyDescent="0.2">
      <c r="B498" s="162"/>
      <c r="C498" s="162"/>
      <c r="D498" s="162"/>
      <c r="E498" s="162"/>
      <c r="F498" s="162"/>
      <c r="G498" s="162"/>
      <c r="H498" s="162"/>
      <c r="I498" s="162"/>
      <c r="J498" s="162"/>
      <c r="K498" s="162"/>
      <c r="L498" s="162"/>
      <c r="M498" s="162"/>
      <c r="N498" s="162"/>
      <c r="O498" s="162"/>
      <c r="P498" s="162"/>
      <c r="Q498" s="162"/>
    </row>
    <row r="499" spans="2:17" ht="12" customHeight="1" x14ac:dyDescent="0.2">
      <c r="B499" s="178" t="s">
        <v>172</v>
      </c>
      <c r="C499" s="168" t="s">
        <v>173</v>
      </c>
    </row>
    <row r="500" spans="2:17" ht="12" customHeight="1" x14ac:dyDescent="0.2">
      <c r="B500" s="178"/>
      <c r="C500" s="168"/>
    </row>
    <row r="501" spans="2:17" s="182" customFormat="1" ht="12" customHeight="1" x14ac:dyDescent="0.2">
      <c r="B501" s="205"/>
      <c r="C501" s="370" t="s">
        <v>242</v>
      </c>
      <c r="D501" s="370"/>
      <c r="E501" s="370"/>
      <c r="F501" s="370"/>
      <c r="G501" s="370"/>
      <c r="H501" s="370"/>
      <c r="I501" s="370"/>
      <c r="J501" s="370"/>
      <c r="K501" s="370"/>
      <c r="L501" s="370"/>
      <c r="M501" s="370"/>
      <c r="N501" s="370"/>
      <c r="O501" s="370"/>
      <c r="P501" s="370"/>
    </row>
    <row r="502" spans="2:17" s="182" customFormat="1" ht="12" customHeight="1" x14ac:dyDescent="0.2">
      <c r="B502" s="162"/>
      <c r="C502" s="162"/>
      <c r="D502" s="162"/>
      <c r="E502" s="162"/>
      <c r="F502" s="162"/>
      <c r="G502" s="162"/>
      <c r="H502" s="162"/>
      <c r="I502" s="162"/>
      <c r="J502" s="162"/>
      <c r="K502" s="162"/>
      <c r="L502" s="162"/>
      <c r="M502" s="162"/>
      <c r="N502" s="162"/>
      <c r="O502" s="162"/>
      <c r="P502" s="162"/>
      <c r="Q502" s="162"/>
    </row>
    <row r="503" spans="2:17" ht="12" customHeight="1" x14ac:dyDescent="0.2">
      <c r="B503" s="178" t="s">
        <v>174</v>
      </c>
      <c r="C503" s="168" t="s">
        <v>175</v>
      </c>
    </row>
    <row r="504" spans="2:17" ht="12" customHeight="1" x14ac:dyDescent="0.2">
      <c r="B504" s="178"/>
      <c r="C504" s="168"/>
    </row>
    <row r="505" spans="2:17" s="182" customFormat="1" ht="12" customHeight="1" x14ac:dyDescent="0.2">
      <c r="B505" s="226" t="s">
        <v>46</v>
      </c>
      <c r="C505" s="205"/>
      <c r="D505" s="205"/>
      <c r="E505" s="205"/>
      <c r="F505" s="205"/>
      <c r="G505" s="205"/>
      <c r="H505" s="205"/>
      <c r="I505" s="205"/>
      <c r="J505" s="205"/>
      <c r="K505" s="205"/>
      <c r="L505" s="205"/>
      <c r="M505" s="205"/>
      <c r="N505" s="205"/>
      <c r="O505" s="205"/>
      <c r="P505" s="205"/>
    </row>
    <row r="506" spans="2:17" s="182" customFormat="1" ht="12" customHeight="1" x14ac:dyDescent="0.2">
      <c r="B506" s="205"/>
      <c r="C506" s="226" t="s">
        <v>11</v>
      </c>
      <c r="D506" s="205" t="s">
        <v>190</v>
      </c>
      <c r="E506" s="205"/>
      <c r="F506" s="205"/>
      <c r="G506" s="205"/>
      <c r="H506" s="205"/>
      <c r="I506" s="205"/>
      <c r="J506" s="205"/>
      <c r="K506" s="205"/>
      <c r="L506" s="205"/>
      <c r="M506" s="205"/>
      <c r="N506" s="205"/>
      <c r="O506" s="205"/>
      <c r="P506" s="205"/>
    </row>
    <row r="507" spans="2:17" s="182" customFormat="1" ht="12" customHeight="1" x14ac:dyDescent="0.2">
      <c r="B507" s="205"/>
      <c r="C507" s="226" t="s">
        <v>103</v>
      </c>
      <c r="D507" s="205" t="s">
        <v>191</v>
      </c>
      <c r="E507" s="205"/>
      <c r="F507" s="205"/>
      <c r="G507" s="205"/>
      <c r="H507" s="205"/>
      <c r="I507" s="205"/>
      <c r="J507" s="205"/>
      <c r="K507" s="205"/>
      <c r="L507" s="205"/>
      <c r="M507" s="205"/>
      <c r="N507" s="205"/>
      <c r="O507" s="205"/>
      <c r="P507" s="205"/>
    </row>
    <row r="508" spans="2:17" s="182" customFormat="1" ht="12" customHeight="1" x14ac:dyDescent="0.2">
      <c r="B508" s="162"/>
      <c r="C508" s="162"/>
      <c r="D508" s="162"/>
      <c r="E508" s="162"/>
      <c r="F508" s="162"/>
      <c r="G508" s="162"/>
      <c r="H508" s="162"/>
      <c r="I508" s="162"/>
      <c r="J508" s="162"/>
      <c r="K508" s="162"/>
      <c r="L508" s="162"/>
      <c r="M508" s="162"/>
      <c r="N508" s="162"/>
      <c r="O508" s="162"/>
      <c r="P508" s="162"/>
      <c r="Q508" s="162"/>
    </row>
    <row r="509" spans="2:17" ht="12" customHeight="1" x14ac:dyDescent="0.2">
      <c r="B509" s="178" t="s">
        <v>176</v>
      </c>
      <c r="C509" s="168" t="s">
        <v>177</v>
      </c>
    </row>
    <row r="510" spans="2:17" ht="12" customHeight="1" x14ac:dyDescent="0.2">
      <c r="B510" s="178"/>
      <c r="C510" s="168"/>
    </row>
    <row r="511" spans="2:17" s="182" customFormat="1" ht="54" customHeight="1" x14ac:dyDescent="0.2">
      <c r="B511" s="205"/>
      <c r="C511" s="373" t="s">
        <v>250</v>
      </c>
      <c r="D511" s="373"/>
      <c r="E511" s="373"/>
      <c r="F511" s="373"/>
      <c r="G511" s="373"/>
      <c r="H511" s="373"/>
      <c r="I511" s="373"/>
      <c r="J511" s="373"/>
      <c r="K511" s="373"/>
      <c r="L511" s="373"/>
      <c r="M511" s="373"/>
      <c r="N511" s="373"/>
      <c r="O511" s="373"/>
      <c r="P511" s="373"/>
    </row>
    <row r="512" spans="2:17" s="182" customFormat="1" ht="21.75" customHeight="1" x14ac:dyDescent="0.2">
      <c r="B512" s="205"/>
      <c r="C512" s="370" t="s">
        <v>243</v>
      </c>
      <c r="D512" s="370"/>
      <c r="E512" s="370"/>
      <c r="F512" s="370"/>
      <c r="G512" s="370"/>
      <c r="H512" s="370"/>
      <c r="I512" s="370"/>
      <c r="J512" s="370"/>
      <c r="K512" s="370"/>
      <c r="L512" s="370"/>
      <c r="M512" s="370"/>
      <c r="N512" s="370"/>
      <c r="O512" s="370"/>
      <c r="P512" s="370"/>
    </row>
    <row r="513" spans="1:19" s="182" customFormat="1" x14ac:dyDescent="0.2">
      <c r="B513" s="162"/>
      <c r="C513" s="162"/>
      <c r="D513" s="162"/>
      <c r="E513" s="162"/>
      <c r="F513" s="162"/>
      <c r="G513" s="162"/>
      <c r="H513" s="162"/>
      <c r="I513" s="162"/>
      <c r="J513" s="162"/>
      <c r="K513" s="162"/>
      <c r="L513" s="162"/>
      <c r="M513" s="162"/>
      <c r="N513" s="162"/>
      <c r="O513" s="162"/>
      <c r="P513" s="162"/>
      <c r="Q513" s="162"/>
      <c r="R513" s="162"/>
      <c r="S513" s="162"/>
    </row>
    <row r="514" spans="1:19" ht="12" customHeight="1" x14ac:dyDescent="0.2">
      <c r="B514" s="178" t="s">
        <v>178</v>
      </c>
      <c r="C514" s="168" t="s">
        <v>179</v>
      </c>
    </row>
    <row r="515" spans="1:19" ht="12" customHeight="1" x14ac:dyDescent="0.2">
      <c r="B515" s="178"/>
      <c r="C515" s="168"/>
    </row>
    <row r="516" spans="1:19" s="182" customFormat="1" ht="24" customHeight="1" x14ac:dyDescent="0.2">
      <c r="B516" s="205"/>
      <c r="C516" s="369" t="s">
        <v>251</v>
      </c>
      <c r="D516" s="369"/>
      <c r="E516" s="369"/>
      <c r="F516" s="369"/>
      <c r="G516" s="369"/>
      <c r="H516" s="369"/>
      <c r="I516" s="369"/>
      <c r="J516" s="369"/>
      <c r="K516" s="369"/>
      <c r="L516" s="369"/>
      <c r="M516" s="369"/>
      <c r="N516" s="369"/>
      <c r="O516" s="369"/>
      <c r="P516" s="369"/>
    </row>
    <row r="517" spans="1:19" s="182" customFormat="1" x14ac:dyDescent="0.2">
      <c r="B517" s="162"/>
      <c r="C517" s="162"/>
      <c r="D517" s="162"/>
      <c r="E517" s="162"/>
      <c r="F517" s="162"/>
      <c r="G517" s="162"/>
      <c r="H517" s="162"/>
      <c r="I517" s="162"/>
      <c r="J517" s="162"/>
      <c r="K517" s="162"/>
      <c r="L517" s="162"/>
      <c r="M517" s="162"/>
      <c r="N517" s="162"/>
      <c r="O517" s="162"/>
      <c r="P517" s="162"/>
      <c r="Q517" s="162"/>
    </row>
    <row r="518" spans="1:19" ht="12" customHeight="1" x14ac:dyDescent="0.2">
      <c r="B518" s="178" t="s">
        <v>180</v>
      </c>
      <c r="C518" s="168" t="s">
        <v>181</v>
      </c>
    </row>
    <row r="519" spans="1:19" ht="12" customHeight="1" x14ac:dyDescent="0.2">
      <c r="B519" s="178"/>
      <c r="C519" s="168"/>
    </row>
    <row r="520" spans="1:19" s="182" customFormat="1" ht="23.25" customHeight="1" x14ac:dyDescent="0.2">
      <c r="B520" s="205"/>
      <c r="C520" s="369" t="s">
        <v>252</v>
      </c>
      <c r="D520" s="369"/>
      <c r="E520" s="369"/>
      <c r="F520" s="369"/>
      <c r="G520" s="369"/>
      <c r="H520" s="369"/>
      <c r="I520" s="369"/>
      <c r="J520" s="369"/>
      <c r="K520" s="369"/>
      <c r="L520" s="369"/>
      <c r="M520" s="369"/>
      <c r="N520" s="369"/>
      <c r="O520" s="369"/>
      <c r="P520" s="369"/>
    </row>
    <row r="521" spans="1:19" s="182" customFormat="1" x14ac:dyDescent="0.2">
      <c r="B521" s="162"/>
      <c r="C521" s="162"/>
      <c r="D521" s="162"/>
      <c r="E521" s="162"/>
      <c r="F521" s="162"/>
      <c r="G521" s="162"/>
      <c r="H521" s="162"/>
      <c r="I521" s="162"/>
      <c r="J521" s="162"/>
      <c r="K521" s="162"/>
      <c r="L521" s="162"/>
      <c r="M521" s="162"/>
      <c r="N521" s="162"/>
      <c r="O521" s="162"/>
      <c r="P521" s="162"/>
      <c r="Q521" s="162"/>
      <c r="R521" s="162"/>
      <c r="S521" s="162"/>
    </row>
    <row r="522" spans="1:19" ht="12" customHeight="1" x14ac:dyDescent="0.2">
      <c r="B522" s="178" t="s">
        <v>182</v>
      </c>
      <c r="C522" s="168" t="s">
        <v>183</v>
      </c>
    </row>
    <row r="523" spans="1:19" ht="12" customHeight="1" x14ac:dyDescent="0.2">
      <c r="B523" s="178"/>
      <c r="C523" s="168"/>
    </row>
    <row r="524" spans="1:19" s="182" customFormat="1" ht="34.5" customHeight="1" x14ac:dyDescent="0.2">
      <c r="B524" s="205"/>
      <c r="C524" s="369" t="s">
        <v>253</v>
      </c>
      <c r="D524" s="369"/>
      <c r="E524" s="369"/>
      <c r="F524" s="369"/>
      <c r="G524" s="369"/>
      <c r="H524" s="369"/>
      <c r="I524" s="369"/>
      <c r="J524" s="369"/>
      <c r="K524" s="369"/>
      <c r="L524" s="369"/>
      <c r="M524" s="369"/>
      <c r="N524" s="369"/>
      <c r="O524" s="369"/>
      <c r="P524" s="369"/>
    </row>
    <row r="527" spans="1:19" ht="12" customHeight="1" x14ac:dyDescent="0.2">
      <c r="A527" s="162" t="s">
        <v>256</v>
      </c>
    </row>
  </sheetData>
  <mergeCells count="358">
    <mergeCell ref="M250:O250"/>
    <mergeCell ref="D253:L253"/>
    <mergeCell ref="M253:O253"/>
    <mergeCell ref="E314:H315"/>
    <mergeCell ref="I314:K315"/>
    <mergeCell ref="L314:N315"/>
    <mergeCell ref="E316:H317"/>
    <mergeCell ref="I316:K317"/>
    <mergeCell ref="L316:N317"/>
    <mergeCell ref="K274:M274"/>
    <mergeCell ref="E297:H297"/>
    <mergeCell ref="E296:H296"/>
    <mergeCell ref="E300:H300"/>
    <mergeCell ref="E299:H299"/>
    <mergeCell ref="E298:H298"/>
    <mergeCell ref="L294:N294"/>
    <mergeCell ref="I300:K300"/>
    <mergeCell ref="I294:K294"/>
    <mergeCell ref="L300:N300"/>
    <mergeCell ref="I295:K295"/>
    <mergeCell ref="I299:K299"/>
    <mergeCell ref="L298:N298"/>
    <mergeCell ref="E294:H294"/>
    <mergeCell ref="L297:N297"/>
    <mergeCell ref="M198:O198"/>
    <mergeCell ref="L313:N313"/>
    <mergeCell ref="D227:L227"/>
    <mergeCell ref="M227:O227"/>
    <mergeCell ref="D228:L228"/>
    <mergeCell ref="M228:O228"/>
    <mergeCell ref="D229:L229"/>
    <mergeCell ref="M229:O229"/>
    <mergeCell ref="C221:P221"/>
    <mergeCell ref="I312:K312"/>
    <mergeCell ref="E265:K265"/>
    <mergeCell ref="L265:N265"/>
    <mergeCell ref="D255:L255"/>
    <mergeCell ref="M255:O255"/>
    <mergeCell ref="E263:K263"/>
    <mergeCell ref="L263:N263"/>
    <mergeCell ref="E264:K264"/>
    <mergeCell ref="L264:N264"/>
    <mergeCell ref="D198:L198"/>
    <mergeCell ref="C273:J273"/>
    <mergeCell ref="C274:J274"/>
    <mergeCell ref="C275:J275"/>
    <mergeCell ref="C276:J276"/>
    <mergeCell ref="K273:M273"/>
    <mergeCell ref="D195:L195"/>
    <mergeCell ref="E186:H186"/>
    <mergeCell ref="B330:P332"/>
    <mergeCell ref="E308:H308"/>
    <mergeCell ref="I308:K308"/>
    <mergeCell ref="L308:N308"/>
    <mergeCell ref="E309:H309"/>
    <mergeCell ref="I309:K309"/>
    <mergeCell ref="L309:N309"/>
    <mergeCell ref="E310:H310"/>
    <mergeCell ref="I310:K310"/>
    <mergeCell ref="L310:N310"/>
    <mergeCell ref="E319:H319"/>
    <mergeCell ref="I319:K319"/>
    <mergeCell ref="L319:N319"/>
    <mergeCell ref="B325:P326"/>
    <mergeCell ref="E311:H311"/>
    <mergeCell ref="I311:K311"/>
    <mergeCell ref="L311:N311"/>
    <mergeCell ref="E312:H312"/>
    <mergeCell ref="E318:H318"/>
    <mergeCell ref="I318:K318"/>
    <mergeCell ref="L318:N318"/>
    <mergeCell ref="C306:P306"/>
    <mergeCell ref="J149:L149"/>
    <mergeCell ref="M149:O149"/>
    <mergeCell ref="M148:O148"/>
    <mergeCell ref="D150:I150"/>
    <mergeCell ref="J150:L150"/>
    <mergeCell ref="M150:O150"/>
    <mergeCell ref="D151:I151"/>
    <mergeCell ref="L312:N312"/>
    <mergeCell ref="E313:H313"/>
    <mergeCell ref="I313:K313"/>
    <mergeCell ref="D199:L199"/>
    <mergeCell ref="M199:O199"/>
    <mergeCell ref="D200:L200"/>
    <mergeCell ref="M200:O200"/>
    <mergeCell ref="E267:K267"/>
    <mergeCell ref="L267:N267"/>
    <mergeCell ref="E295:H295"/>
    <mergeCell ref="L186:N186"/>
    <mergeCell ref="C216:P217"/>
    <mergeCell ref="M195:O195"/>
    <mergeCell ref="D196:L196"/>
    <mergeCell ref="M196:O196"/>
    <mergeCell ref="D197:L197"/>
    <mergeCell ref="M197:O197"/>
    <mergeCell ref="D145:I145"/>
    <mergeCell ref="J145:L145"/>
    <mergeCell ref="M145:O145"/>
    <mergeCell ref="I186:K186"/>
    <mergeCell ref="D146:I146"/>
    <mergeCell ref="J146:L146"/>
    <mergeCell ref="M146:O146"/>
    <mergeCell ref="D147:I147"/>
    <mergeCell ref="J147:L147"/>
    <mergeCell ref="M147:O147"/>
    <mergeCell ref="D148:I148"/>
    <mergeCell ref="J148:L148"/>
    <mergeCell ref="J151:L151"/>
    <mergeCell ref="M151:O151"/>
    <mergeCell ref="D158:I158"/>
    <mergeCell ref="J158:L158"/>
    <mergeCell ref="M158:O158"/>
    <mergeCell ref="E185:H185"/>
    <mergeCell ref="I185:K185"/>
    <mergeCell ref="L185:N185"/>
    <mergeCell ref="D157:I157"/>
    <mergeCell ref="J157:L157"/>
    <mergeCell ref="M157:O157"/>
    <mergeCell ref="D149:I149"/>
    <mergeCell ref="F79:G79"/>
    <mergeCell ref="H79:J79"/>
    <mergeCell ref="K79:M79"/>
    <mergeCell ref="F80:G80"/>
    <mergeCell ref="H80:J80"/>
    <mergeCell ref="K80:M80"/>
    <mergeCell ref="F81:G81"/>
    <mergeCell ref="H81:J81"/>
    <mergeCell ref="D142:I142"/>
    <mergeCell ref="J142:L142"/>
    <mergeCell ref="M142:O142"/>
    <mergeCell ref="F82:G82"/>
    <mergeCell ref="H82:J82"/>
    <mergeCell ref="K82:M82"/>
    <mergeCell ref="F83:G83"/>
    <mergeCell ref="H83:J83"/>
    <mergeCell ref="K83:M83"/>
    <mergeCell ref="F84:G84"/>
    <mergeCell ref="D140:I140"/>
    <mergeCell ref="J140:L140"/>
    <mergeCell ref="M140:O140"/>
    <mergeCell ref="D141:I141"/>
    <mergeCell ref="J141:L141"/>
    <mergeCell ref="M141:O141"/>
    <mergeCell ref="D32:I32"/>
    <mergeCell ref="J32:L32"/>
    <mergeCell ref="M32:O32"/>
    <mergeCell ref="A2:P2"/>
    <mergeCell ref="L296:N296"/>
    <mergeCell ref="L295:N295"/>
    <mergeCell ref="B5:P9"/>
    <mergeCell ref="F38:J38"/>
    <mergeCell ref="K38:M38"/>
    <mergeCell ref="F39:J39"/>
    <mergeCell ref="D30:I30"/>
    <mergeCell ref="J30:L30"/>
    <mergeCell ref="M30:O30"/>
    <mergeCell ref="D31:I31"/>
    <mergeCell ref="J31:L31"/>
    <mergeCell ref="M31:O31"/>
    <mergeCell ref="D28:I28"/>
    <mergeCell ref="J28:L28"/>
    <mergeCell ref="M28:O28"/>
    <mergeCell ref="D29:I29"/>
    <mergeCell ref="J29:L29"/>
    <mergeCell ref="M29:O29"/>
    <mergeCell ref="J70:L70"/>
    <mergeCell ref="M70:O70"/>
    <mergeCell ref="K39:M39"/>
    <mergeCell ref="F40:J40"/>
    <mergeCell ref="K40:M40"/>
    <mergeCell ref="F41:J41"/>
    <mergeCell ref="K41:M41"/>
    <mergeCell ref="E266:K266"/>
    <mergeCell ref="L266:N266"/>
    <mergeCell ref="C204:P206"/>
    <mergeCell ref="C210:P212"/>
    <mergeCell ref="D250:L250"/>
    <mergeCell ref="J71:L71"/>
    <mergeCell ref="J72:L72"/>
    <mergeCell ref="M71:O71"/>
    <mergeCell ref="M72:O72"/>
    <mergeCell ref="C72:I72"/>
    <mergeCell ref="F51:J51"/>
    <mergeCell ref="K51:M51"/>
    <mergeCell ref="F52:J52"/>
    <mergeCell ref="K52:M52"/>
    <mergeCell ref="F53:J53"/>
    <mergeCell ref="K53:M53"/>
    <mergeCell ref="F54:J54"/>
    <mergeCell ref="K54:M54"/>
    <mergeCell ref="C58:P58"/>
    <mergeCell ref="D425:P426"/>
    <mergeCell ref="D427:P427"/>
    <mergeCell ref="C131:J131"/>
    <mergeCell ref="C132:J132"/>
    <mergeCell ref="C133:J133"/>
    <mergeCell ref="E187:H187"/>
    <mergeCell ref="I187:K187"/>
    <mergeCell ref="L187:N187"/>
    <mergeCell ref="E188:H188"/>
    <mergeCell ref="I188:K188"/>
    <mergeCell ref="D249:L249"/>
    <mergeCell ref="M249:O249"/>
    <mergeCell ref="D244:L244"/>
    <mergeCell ref="M244:O244"/>
    <mergeCell ref="D245:L245"/>
    <mergeCell ref="M245:O245"/>
    <mergeCell ref="D246:L246"/>
    <mergeCell ref="M246:O246"/>
    <mergeCell ref="I296:K296"/>
    <mergeCell ref="D143:I143"/>
    <mergeCell ref="J143:L143"/>
    <mergeCell ref="M143:O143"/>
    <mergeCell ref="D144:I144"/>
    <mergeCell ref="J144:L144"/>
    <mergeCell ref="C512:P512"/>
    <mergeCell ref="C516:P516"/>
    <mergeCell ref="C520:P520"/>
    <mergeCell ref="C524:P524"/>
    <mergeCell ref="D431:P431"/>
    <mergeCell ref="D438:P439"/>
    <mergeCell ref="D443:P444"/>
    <mergeCell ref="D447:P448"/>
    <mergeCell ref="D471:P472"/>
    <mergeCell ref="D490:P490"/>
    <mergeCell ref="C511:P511"/>
    <mergeCell ref="D495:P495"/>
    <mergeCell ref="D496:P497"/>
    <mergeCell ref="C501:P501"/>
    <mergeCell ref="F63:J63"/>
    <mergeCell ref="K63:M63"/>
    <mergeCell ref="F42:J42"/>
    <mergeCell ref="K42:M42"/>
    <mergeCell ref="C120:P122"/>
    <mergeCell ref="C124:P125"/>
    <mergeCell ref="C96:P99"/>
    <mergeCell ref="C134:J134"/>
    <mergeCell ref="K134:M134"/>
    <mergeCell ref="N134:P134"/>
    <mergeCell ref="F60:J60"/>
    <mergeCell ref="K60:M60"/>
    <mergeCell ref="K81:M81"/>
    <mergeCell ref="C73:I73"/>
    <mergeCell ref="J73:L73"/>
    <mergeCell ref="M73:O73"/>
    <mergeCell ref="C74:I74"/>
    <mergeCell ref="J74:L74"/>
    <mergeCell ref="M74:O74"/>
    <mergeCell ref="F78:G78"/>
    <mergeCell ref="H78:J78"/>
    <mergeCell ref="K78:M78"/>
    <mergeCell ref="H84:J84"/>
    <mergeCell ref="K84:M84"/>
    <mergeCell ref="F48:J48"/>
    <mergeCell ref="K48:M48"/>
    <mergeCell ref="F49:J49"/>
    <mergeCell ref="K49:M49"/>
    <mergeCell ref="F50:J50"/>
    <mergeCell ref="K50:M50"/>
    <mergeCell ref="F61:J61"/>
    <mergeCell ref="K61:M61"/>
    <mergeCell ref="F62:J62"/>
    <mergeCell ref="K62:M62"/>
    <mergeCell ref="C70:I70"/>
    <mergeCell ref="C71:I71"/>
    <mergeCell ref="C113:P114"/>
    <mergeCell ref="C259:P261"/>
    <mergeCell ref="E359:K359"/>
    <mergeCell ref="L359:N359"/>
    <mergeCell ref="L356:N356"/>
    <mergeCell ref="E357:K357"/>
    <mergeCell ref="L357:N357"/>
    <mergeCell ref="K131:M131"/>
    <mergeCell ref="C235:P237"/>
    <mergeCell ref="C239:P239"/>
    <mergeCell ref="M252:O252"/>
    <mergeCell ref="D247:L247"/>
    <mergeCell ref="M247:O247"/>
    <mergeCell ref="L188:N188"/>
    <mergeCell ref="D194:L194"/>
    <mergeCell ref="M194:O194"/>
    <mergeCell ref="C162:P163"/>
    <mergeCell ref="C167:P168"/>
    <mergeCell ref="C172:P173"/>
    <mergeCell ref="C175:P176"/>
    <mergeCell ref="C178:P179"/>
    <mergeCell ref="C181:P183"/>
    <mergeCell ref="K132:M132"/>
    <mergeCell ref="K133:M133"/>
    <mergeCell ref="N131:P131"/>
    <mergeCell ref="N132:P132"/>
    <mergeCell ref="N133:P133"/>
    <mergeCell ref="C285:P286"/>
    <mergeCell ref="K275:M275"/>
    <mergeCell ref="K276:M276"/>
    <mergeCell ref="N273:P273"/>
    <mergeCell ref="N274:P274"/>
    <mergeCell ref="C280:P280"/>
    <mergeCell ref="C282:P282"/>
    <mergeCell ref="D241:L241"/>
    <mergeCell ref="M241:O241"/>
    <mergeCell ref="D242:L242"/>
    <mergeCell ref="M242:O242"/>
    <mergeCell ref="D243:L243"/>
    <mergeCell ref="M243:O243"/>
    <mergeCell ref="D254:L254"/>
    <mergeCell ref="M254:O254"/>
    <mergeCell ref="D251:L251"/>
    <mergeCell ref="M251:O251"/>
    <mergeCell ref="D252:L252"/>
    <mergeCell ref="M144:O144"/>
    <mergeCell ref="D421:P423"/>
    <mergeCell ref="C323:P323"/>
    <mergeCell ref="E358:K358"/>
    <mergeCell ref="L358:N358"/>
    <mergeCell ref="A376:P376"/>
    <mergeCell ref="B321:P321"/>
    <mergeCell ref="A328:P328"/>
    <mergeCell ref="B368:P368"/>
    <mergeCell ref="C370:P370"/>
    <mergeCell ref="B380:P380"/>
    <mergeCell ref="B382:P382"/>
    <mergeCell ref="E354:K354"/>
    <mergeCell ref="L354:N354"/>
    <mergeCell ref="E355:K355"/>
    <mergeCell ref="L355:N355"/>
    <mergeCell ref="E356:K356"/>
    <mergeCell ref="E360:K360"/>
    <mergeCell ref="L360:N360"/>
    <mergeCell ref="E352:K352"/>
    <mergeCell ref="L352:N352"/>
    <mergeCell ref="E353:K353"/>
    <mergeCell ref="L353:N353"/>
    <mergeCell ref="C105:P106"/>
    <mergeCell ref="C108:P109"/>
    <mergeCell ref="A15:P15"/>
    <mergeCell ref="L299:N299"/>
    <mergeCell ref="I298:K298"/>
    <mergeCell ref="I297:K297"/>
    <mergeCell ref="A1:P1"/>
    <mergeCell ref="B384:P384"/>
    <mergeCell ref="B388:P388"/>
    <mergeCell ref="N275:P275"/>
    <mergeCell ref="N276:P276"/>
    <mergeCell ref="C23:P24"/>
    <mergeCell ref="C67:P68"/>
    <mergeCell ref="C46:P46"/>
    <mergeCell ref="C92:P94"/>
    <mergeCell ref="C103:P104"/>
    <mergeCell ref="D248:L248"/>
    <mergeCell ref="M248:O248"/>
    <mergeCell ref="E268:K268"/>
    <mergeCell ref="L268:N268"/>
    <mergeCell ref="E269:K269"/>
    <mergeCell ref="L269:N269"/>
    <mergeCell ref="C292:P292"/>
    <mergeCell ref="C302:P30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6"/>
  <sheetViews>
    <sheetView view="pageBreakPreview" topLeftCell="A525"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433" t="s">
        <v>309</v>
      </c>
      <c r="B1" s="434"/>
      <c r="C1" s="434"/>
      <c r="D1" s="434"/>
      <c r="E1" s="434"/>
      <c r="F1" s="434"/>
      <c r="G1" s="434"/>
      <c r="H1" s="434"/>
      <c r="I1" s="434"/>
      <c r="J1" s="434"/>
      <c r="K1" s="434"/>
      <c r="L1" s="434"/>
      <c r="M1" s="434"/>
      <c r="N1" s="434"/>
      <c r="O1" s="434"/>
      <c r="P1" s="434"/>
    </row>
    <row r="2" spans="1:16" s="77" customFormat="1" ht="17.25" customHeight="1" x14ac:dyDescent="0.2">
      <c r="A2" s="387" t="s">
        <v>311</v>
      </c>
      <c r="B2" s="387"/>
      <c r="C2" s="387"/>
      <c r="D2" s="387"/>
      <c r="E2" s="387"/>
      <c r="F2" s="387"/>
      <c r="G2" s="387"/>
      <c r="H2" s="387"/>
      <c r="I2" s="387"/>
      <c r="J2" s="387"/>
      <c r="K2" s="387"/>
      <c r="L2" s="387"/>
      <c r="M2" s="387"/>
      <c r="N2" s="387"/>
      <c r="O2" s="387"/>
      <c r="P2" s="387"/>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09"/>
      <c r="C9" s="209"/>
      <c r="D9" s="209"/>
      <c r="E9" s="209"/>
      <c r="F9" s="209"/>
      <c r="G9" s="209"/>
      <c r="H9" s="209"/>
      <c r="I9" s="209"/>
      <c r="J9" s="209"/>
      <c r="K9" s="209"/>
      <c r="L9" s="209"/>
      <c r="M9" s="209"/>
      <c r="N9" s="209"/>
      <c r="O9" s="209"/>
      <c r="P9" s="209"/>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159"/>
      <c r="B15" s="159"/>
      <c r="C15" s="159"/>
      <c r="D15" s="159"/>
      <c r="E15" s="159"/>
      <c r="F15" s="159"/>
      <c r="G15" s="159"/>
      <c r="H15" s="159"/>
      <c r="I15" s="159"/>
      <c r="J15" s="159"/>
      <c r="K15" s="159"/>
      <c r="L15" s="159"/>
      <c r="M15" s="159"/>
      <c r="N15" s="159"/>
      <c r="O15" s="159"/>
    </row>
    <row r="16" spans="1:16" ht="12" customHeight="1" x14ac:dyDescent="0.2">
      <c r="B16" s="160" t="s">
        <v>47</v>
      </c>
      <c r="C16" s="160" t="s">
        <v>16</v>
      </c>
      <c r="D16" s="160"/>
      <c r="E16" s="160"/>
      <c r="F16" s="160"/>
      <c r="G16" s="160"/>
      <c r="H16" s="160"/>
      <c r="I16" s="160"/>
      <c r="J16" s="160"/>
      <c r="K16" s="160"/>
      <c r="L16" s="160"/>
      <c r="M16" s="160"/>
      <c r="N16" s="160"/>
      <c r="O16" s="160"/>
      <c r="P16" s="160"/>
    </row>
    <row r="17" spans="1:16" ht="12" customHeight="1" x14ac:dyDescent="0.2">
      <c r="B17" s="160"/>
      <c r="C17" s="160"/>
      <c r="D17" s="160"/>
      <c r="E17" s="160"/>
      <c r="F17" s="160"/>
      <c r="G17" s="160"/>
      <c r="H17" s="160"/>
      <c r="I17" s="160"/>
      <c r="J17" s="160"/>
      <c r="K17" s="160"/>
      <c r="L17" s="160"/>
      <c r="M17" s="160"/>
      <c r="N17" s="160"/>
      <c r="O17" s="160"/>
      <c r="P17" s="160"/>
    </row>
    <row r="18" spans="1:16" ht="12" customHeight="1" x14ac:dyDescent="0.2">
      <c r="A18" s="160"/>
      <c r="B18" s="157" t="s">
        <v>0</v>
      </c>
      <c r="C18" s="160"/>
      <c r="D18" s="160"/>
      <c r="E18" s="160"/>
      <c r="F18" s="160"/>
      <c r="G18" s="160"/>
      <c r="H18" s="160"/>
      <c r="I18" s="160"/>
      <c r="J18" s="160"/>
      <c r="K18" s="160"/>
      <c r="L18" s="160"/>
      <c r="M18" s="160"/>
      <c r="N18" s="160"/>
      <c r="O18" s="160"/>
      <c r="P18" s="160"/>
    </row>
    <row r="19" spans="1:16" ht="12" customHeight="1" x14ac:dyDescent="0.2">
      <c r="A19" s="160"/>
      <c r="B19" s="157"/>
      <c r="C19" s="160"/>
      <c r="D19" s="160"/>
      <c r="E19" s="160"/>
      <c r="F19" s="160"/>
      <c r="G19" s="160"/>
      <c r="H19" s="160"/>
      <c r="I19" s="160"/>
      <c r="J19" s="160"/>
      <c r="K19" s="160"/>
      <c r="L19" s="160"/>
      <c r="M19" s="160"/>
      <c r="N19" s="160"/>
      <c r="O19" s="160"/>
      <c r="P19" s="160"/>
    </row>
    <row r="20" spans="1:16" ht="12" customHeight="1" x14ac:dyDescent="0.2">
      <c r="B20" s="183" t="s">
        <v>192</v>
      </c>
      <c r="C20" s="157" t="s">
        <v>17</v>
      </c>
    </row>
    <row r="21" spans="1:16" ht="12" customHeight="1" x14ac:dyDescent="0.2">
      <c r="B21" s="183"/>
      <c r="C21" s="157"/>
    </row>
    <row r="22" spans="1:16" ht="12" customHeight="1" x14ac:dyDescent="0.2">
      <c r="A22" s="157"/>
      <c r="B22" s="212" t="s">
        <v>86</v>
      </c>
      <c r="C22" s="321" t="s">
        <v>64</v>
      </c>
      <c r="D22" s="321"/>
      <c r="E22" s="321"/>
      <c r="F22" s="321"/>
      <c r="G22" s="321"/>
      <c r="H22" s="321"/>
      <c r="I22" s="321"/>
      <c r="J22" s="321"/>
      <c r="K22" s="321"/>
      <c r="L22" s="321"/>
      <c r="M22" s="321"/>
      <c r="N22" s="321"/>
      <c r="O22" s="321"/>
      <c r="P22" s="321"/>
    </row>
    <row r="23" spans="1:16" ht="12" customHeight="1" x14ac:dyDescent="0.2">
      <c r="B23" s="206"/>
      <c r="C23" s="321"/>
      <c r="D23" s="321"/>
      <c r="E23" s="321"/>
      <c r="F23" s="321"/>
      <c r="G23" s="321"/>
      <c r="H23" s="321"/>
      <c r="I23" s="321"/>
      <c r="J23" s="321"/>
      <c r="K23" s="321"/>
      <c r="L23" s="321"/>
      <c r="M23" s="321"/>
      <c r="N23" s="321"/>
      <c r="O23" s="321"/>
      <c r="P23" s="321"/>
    </row>
    <row r="24" spans="1:16" ht="12" customHeight="1" x14ac:dyDescent="0.2">
      <c r="B24" s="176"/>
      <c r="C24" s="176"/>
      <c r="D24" s="176"/>
      <c r="E24" s="176"/>
      <c r="F24" s="176"/>
      <c r="G24" s="176"/>
      <c r="H24" s="176"/>
      <c r="I24" s="176"/>
      <c r="J24" s="176"/>
      <c r="K24" s="176"/>
      <c r="L24" s="176"/>
      <c r="M24" s="176"/>
      <c r="N24" s="176"/>
      <c r="O24" s="176"/>
      <c r="P24" s="176"/>
    </row>
    <row r="25" spans="1:16" ht="12" customHeight="1" x14ac:dyDescent="0.2">
      <c r="B25" s="176"/>
      <c r="C25" s="184" t="s">
        <v>193</v>
      </c>
      <c r="D25" s="167"/>
      <c r="E25" s="167"/>
      <c r="F25" s="167"/>
      <c r="G25" s="167"/>
      <c r="H25" s="167"/>
      <c r="I25" s="167"/>
      <c r="J25" s="167"/>
      <c r="K25" s="167"/>
      <c r="L25" s="167"/>
      <c r="M25" s="167"/>
      <c r="N25" s="167"/>
      <c r="O25" s="167"/>
      <c r="P25" s="167"/>
    </row>
    <row r="26" spans="1:16" ht="12" customHeight="1" x14ac:dyDescent="0.2">
      <c r="B26" s="176"/>
      <c r="C26" s="167"/>
      <c r="D26" s="167"/>
      <c r="E26" s="167"/>
      <c r="F26" s="167"/>
      <c r="G26" s="167"/>
      <c r="H26" s="167"/>
      <c r="I26" s="167"/>
      <c r="J26" s="167"/>
      <c r="K26" s="167"/>
      <c r="L26" s="167"/>
      <c r="M26" s="167"/>
      <c r="N26" s="167"/>
      <c r="O26" s="167"/>
      <c r="P26" s="167"/>
    </row>
    <row r="27" spans="1:16" ht="12" customHeight="1" x14ac:dyDescent="0.2">
      <c r="B27" s="176"/>
      <c r="C27" s="167"/>
      <c r="D27" s="331" t="s">
        <v>194</v>
      </c>
      <c r="E27" s="331"/>
      <c r="F27" s="331"/>
      <c r="G27" s="331"/>
      <c r="H27" s="331"/>
      <c r="I27" s="331"/>
      <c r="J27" s="348">
        <v>2019</v>
      </c>
      <c r="K27" s="348"/>
      <c r="L27" s="348"/>
      <c r="M27" s="348">
        <v>2018</v>
      </c>
      <c r="N27" s="348"/>
      <c r="O27" s="348"/>
    </row>
    <row r="28" spans="1:16" ht="12" customHeight="1" x14ac:dyDescent="0.2">
      <c r="B28" s="176"/>
      <c r="C28" s="167"/>
      <c r="D28" s="383" t="s">
        <v>259</v>
      </c>
      <c r="E28" s="383"/>
      <c r="F28" s="383"/>
      <c r="G28" s="383"/>
      <c r="H28" s="383"/>
      <c r="I28" s="383"/>
      <c r="J28" s="384">
        <v>19502917.670000002</v>
      </c>
      <c r="K28" s="385"/>
      <c r="L28" s="385"/>
      <c r="M28" s="384">
        <v>13275645.68</v>
      </c>
      <c r="N28" s="385"/>
      <c r="O28" s="385"/>
    </row>
    <row r="29" spans="1:16" ht="12" customHeight="1" x14ac:dyDescent="0.2">
      <c r="B29" s="176"/>
      <c r="C29" s="167"/>
      <c r="D29" s="383" t="s">
        <v>260</v>
      </c>
      <c r="E29" s="383"/>
      <c r="F29" s="383"/>
      <c r="G29" s="383"/>
      <c r="H29" s="383"/>
      <c r="I29" s="383"/>
      <c r="J29" s="384">
        <v>0</v>
      </c>
      <c r="K29" s="385"/>
      <c r="L29" s="385"/>
      <c r="M29" s="384">
        <v>0</v>
      </c>
      <c r="N29" s="385"/>
      <c r="O29" s="385"/>
    </row>
    <row r="30" spans="1:16" ht="12" customHeight="1" x14ac:dyDescent="0.2">
      <c r="B30" s="176"/>
      <c r="C30" s="167"/>
      <c r="D30" s="383" t="s">
        <v>261</v>
      </c>
      <c r="E30" s="383"/>
      <c r="F30" s="383"/>
      <c r="G30" s="383"/>
      <c r="H30" s="383"/>
      <c r="I30" s="383"/>
      <c r="J30" s="384">
        <v>0</v>
      </c>
      <c r="K30" s="385"/>
      <c r="L30" s="385"/>
      <c r="M30" s="384">
        <v>0</v>
      </c>
      <c r="N30" s="385"/>
      <c r="O30" s="385"/>
    </row>
    <row r="31" spans="1:16" ht="12" customHeight="1" x14ac:dyDescent="0.2">
      <c r="B31" s="176"/>
      <c r="C31" s="167"/>
      <c r="D31" s="359" t="s">
        <v>195</v>
      </c>
      <c r="E31" s="360"/>
      <c r="F31" s="360"/>
      <c r="G31" s="360"/>
      <c r="H31" s="360"/>
      <c r="I31" s="361"/>
      <c r="J31" s="386">
        <f>SUM(J28:L30)</f>
        <v>19502917.670000002</v>
      </c>
      <c r="K31" s="386"/>
      <c r="L31" s="386"/>
      <c r="M31" s="386">
        <f>SUM(M28:O30)</f>
        <v>13275645.68</v>
      </c>
      <c r="N31" s="386"/>
      <c r="O31" s="386"/>
    </row>
    <row r="32" spans="1:16"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362">
        <f>SUM(K38:M40)</f>
        <v>0</v>
      </c>
      <c r="L41" s="363"/>
      <c r="M41" s="36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389">
        <f>SUM(K48:M52)</f>
        <v>0</v>
      </c>
      <c r="L53" s="390"/>
      <c r="M53" s="391"/>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389">
        <f>SUM(K60:M61)</f>
        <v>0</v>
      </c>
      <c r="L62" s="390"/>
      <c r="M62" s="391"/>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29" ht="12" customHeight="1" x14ac:dyDescent="0.2">
      <c r="A65" s="157"/>
      <c r="B65" s="183"/>
      <c r="C65" s="157"/>
    </row>
    <row r="66" spans="1:29" s="182" customFormat="1" ht="12" customHeight="1" x14ac:dyDescent="0.2">
      <c r="A66" s="187"/>
      <c r="B66" s="204" t="s">
        <v>85</v>
      </c>
      <c r="C66" s="320" t="s">
        <v>65</v>
      </c>
      <c r="D66" s="320"/>
      <c r="E66" s="320"/>
      <c r="F66" s="320"/>
      <c r="G66" s="320"/>
      <c r="H66" s="320"/>
      <c r="I66" s="320"/>
      <c r="J66" s="320"/>
      <c r="K66" s="320"/>
      <c r="L66" s="320"/>
      <c r="M66" s="320"/>
      <c r="N66" s="320"/>
      <c r="O66" s="320"/>
      <c r="P66" s="320"/>
      <c r="Q66" s="162"/>
      <c r="R66" s="162"/>
      <c r="S66" s="162"/>
      <c r="T66" s="162"/>
      <c r="U66" s="162"/>
      <c r="V66" s="162"/>
      <c r="W66" s="162"/>
      <c r="X66" s="162"/>
      <c r="Y66" s="162"/>
      <c r="Z66" s="162"/>
      <c r="AA66" s="162"/>
      <c r="AB66" s="162"/>
      <c r="AC66" s="162"/>
    </row>
    <row r="67" spans="1:29" s="182" customFormat="1" ht="12" customHeight="1" x14ac:dyDescent="0.2">
      <c r="A67" s="187"/>
      <c r="B67" s="207"/>
      <c r="C67" s="320"/>
      <c r="D67" s="320"/>
      <c r="E67" s="320"/>
      <c r="F67" s="320"/>
      <c r="G67" s="320"/>
      <c r="H67" s="320"/>
      <c r="I67" s="320"/>
      <c r="J67" s="320"/>
      <c r="K67" s="320"/>
      <c r="L67" s="320"/>
      <c r="M67" s="320"/>
      <c r="N67" s="320"/>
      <c r="O67" s="320"/>
      <c r="P67" s="320"/>
      <c r="Q67" s="162"/>
      <c r="R67" s="162"/>
      <c r="S67" s="162"/>
      <c r="T67" s="162"/>
      <c r="U67" s="162"/>
      <c r="V67" s="162"/>
      <c r="W67" s="162"/>
      <c r="X67" s="162"/>
      <c r="Y67" s="162"/>
      <c r="Z67" s="162"/>
      <c r="AA67" s="162"/>
      <c r="AB67" s="162"/>
      <c r="AC67" s="162"/>
    </row>
    <row r="68" spans="1:29" ht="12" customHeight="1" x14ac:dyDescent="0.2">
      <c r="A68" s="161"/>
      <c r="B68" s="174"/>
      <c r="C68" s="161"/>
      <c r="D68" s="161"/>
      <c r="E68" s="161"/>
      <c r="F68" s="161"/>
      <c r="G68" s="161"/>
      <c r="H68" s="161"/>
      <c r="I68" s="161"/>
      <c r="J68" s="161"/>
      <c r="K68" s="161"/>
      <c r="L68" s="161"/>
      <c r="M68" s="161"/>
      <c r="N68" s="161"/>
      <c r="O68" s="161"/>
      <c r="P68" s="161"/>
    </row>
    <row r="69" spans="1:29" ht="12" customHeight="1" x14ac:dyDescent="0.2">
      <c r="A69" s="161"/>
      <c r="B69" s="174"/>
      <c r="C69" s="398" t="s">
        <v>194</v>
      </c>
      <c r="D69" s="399"/>
      <c r="E69" s="399"/>
      <c r="F69" s="399"/>
      <c r="G69" s="399"/>
      <c r="H69" s="399"/>
      <c r="I69" s="399"/>
      <c r="J69" s="332">
        <v>2019</v>
      </c>
      <c r="K69" s="333"/>
      <c r="L69" s="334"/>
      <c r="M69" s="332">
        <v>2018</v>
      </c>
      <c r="N69" s="333"/>
      <c r="O69" s="334"/>
    </row>
    <row r="70" spans="1:29" ht="12" customHeight="1" x14ac:dyDescent="0.2">
      <c r="A70" s="161"/>
      <c r="B70" s="174"/>
      <c r="C70" s="396" t="s">
        <v>258</v>
      </c>
      <c r="D70" s="397"/>
      <c r="E70" s="397"/>
      <c r="F70" s="397"/>
      <c r="G70" s="397"/>
      <c r="H70" s="397"/>
      <c r="I70" s="397"/>
      <c r="J70" s="393">
        <v>0</v>
      </c>
      <c r="K70" s="394"/>
      <c r="L70" s="395"/>
      <c r="M70" s="393">
        <v>0</v>
      </c>
      <c r="N70" s="394"/>
      <c r="O70" s="395"/>
    </row>
    <row r="71" spans="1:29" ht="12" customHeight="1" x14ac:dyDescent="0.2">
      <c r="A71" s="161"/>
      <c r="B71" s="174"/>
      <c r="C71" s="396" t="s">
        <v>262</v>
      </c>
      <c r="D71" s="397"/>
      <c r="E71" s="397"/>
      <c r="F71" s="397"/>
      <c r="G71" s="397"/>
      <c r="H71" s="397"/>
      <c r="I71" s="397"/>
      <c r="J71" s="393">
        <v>6948.4</v>
      </c>
      <c r="K71" s="394"/>
      <c r="L71" s="395"/>
      <c r="M71" s="393">
        <v>0</v>
      </c>
      <c r="N71" s="394"/>
      <c r="O71" s="395"/>
    </row>
    <row r="72" spans="1:29" ht="12" customHeight="1" x14ac:dyDescent="0.2">
      <c r="A72" s="161"/>
      <c r="B72" s="174"/>
      <c r="C72" s="396" t="s">
        <v>263</v>
      </c>
      <c r="D72" s="397"/>
      <c r="E72" s="397"/>
      <c r="F72" s="397"/>
      <c r="G72" s="397"/>
      <c r="H72" s="397"/>
      <c r="I72" s="397"/>
      <c r="J72" s="393">
        <v>4808.07</v>
      </c>
      <c r="K72" s="394"/>
      <c r="L72" s="395"/>
      <c r="M72" s="393">
        <v>2476.4699999999998</v>
      </c>
      <c r="N72" s="394"/>
      <c r="O72" s="395"/>
    </row>
    <row r="73" spans="1:29" ht="12" customHeight="1" x14ac:dyDescent="0.2">
      <c r="A73" s="161"/>
      <c r="B73" s="174"/>
      <c r="C73" s="327" t="s">
        <v>195</v>
      </c>
      <c r="D73" s="328"/>
      <c r="E73" s="328"/>
      <c r="F73" s="328"/>
      <c r="G73" s="328"/>
      <c r="H73" s="328"/>
      <c r="I73" s="328"/>
      <c r="J73" s="345">
        <f>SUM(J70:L72)</f>
        <v>11756.47</v>
      </c>
      <c r="K73" s="346"/>
      <c r="L73" s="347"/>
      <c r="M73" s="345">
        <f>SUM(M70:O72)</f>
        <v>2476.4699999999998</v>
      </c>
      <c r="N73" s="346"/>
      <c r="O73" s="347"/>
    </row>
    <row r="74" spans="1:29" ht="12" customHeight="1" x14ac:dyDescent="0.2">
      <c r="A74" s="161"/>
      <c r="B74" s="174"/>
      <c r="C74" s="161"/>
      <c r="D74" s="161"/>
      <c r="E74" s="161"/>
      <c r="F74" s="161"/>
      <c r="G74" s="161"/>
      <c r="H74" s="161"/>
      <c r="I74" s="161"/>
      <c r="J74" s="161"/>
      <c r="K74" s="161"/>
      <c r="L74" s="161"/>
      <c r="M74" s="161"/>
      <c r="N74" s="161"/>
      <c r="O74" s="161"/>
      <c r="P74" s="161"/>
    </row>
    <row r="75" spans="1:29" ht="12" customHeight="1" x14ac:dyDescent="0.2">
      <c r="A75" s="161"/>
      <c r="B75" s="174"/>
      <c r="C75" s="184" t="s">
        <v>203</v>
      </c>
      <c r="D75" s="161"/>
      <c r="E75" s="161"/>
      <c r="F75" s="161"/>
      <c r="G75" s="161"/>
      <c r="H75" s="161"/>
      <c r="I75" s="161"/>
      <c r="J75" s="161"/>
      <c r="K75" s="161"/>
      <c r="L75" s="161"/>
      <c r="M75" s="161"/>
      <c r="N75" s="161"/>
      <c r="O75" s="161"/>
      <c r="P75" s="161"/>
    </row>
    <row r="76" spans="1:29" ht="12" customHeight="1" x14ac:dyDescent="0.2">
      <c r="A76" s="161"/>
      <c r="B76" s="174"/>
      <c r="C76" s="161"/>
      <c r="D76" s="161"/>
      <c r="E76" s="161"/>
      <c r="F76" s="161"/>
      <c r="O76" s="161"/>
      <c r="P76" s="161"/>
    </row>
    <row r="77" spans="1:29" ht="12" customHeight="1" x14ac:dyDescent="0.2">
      <c r="A77" s="161"/>
      <c r="B77" s="174"/>
      <c r="C77" s="161"/>
      <c r="D77" s="161"/>
      <c r="E77" s="161"/>
      <c r="F77" s="331" t="s">
        <v>194</v>
      </c>
      <c r="G77" s="331"/>
      <c r="H77" s="348">
        <v>2019</v>
      </c>
      <c r="I77" s="348"/>
      <c r="J77" s="348"/>
      <c r="K77" s="349">
        <v>20.190000000000001</v>
      </c>
      <c r="L77" s="348"/>
      <c r="M77" s="348"/>
      <c r="O77" s="161"/>
      <c r="P77" s="161"/>
    </row>
    <row r="78" spans="1:29" ht="12" customHeight="1" x14ac:dyDescent="0.2">
      <c r="A78" s="161"/>
      <c r="B78" s="174"/>
      <c r="C78" s="161"/>
      <c r="D78" s="161"/>
      <c r="E78" s="161"/>
      <c r="F78" s="323"/>
      <c r="G78" s="323"/>
      <c r="H78" s="350"/>
      <c r="I78" s="350"/>
      <c r="J78" s="350"/>
      <c r="K78" s="351" t="e">
        <f>H78/H83</f>
        <v>#DIV/0!</v>
      </c>
      <c r="L78" s="351"/>
      <c r="M78" s="351"/>
      <c r="O78" s="161"/>
      <c r="P78" s="161"/>
    </row>
    <row r="79" spans="1:29" ht="12" customHeight="1" x14ac:dyDescent="0.2">
      <c r="A79" s="161"/>
      <c r="B79" s="174"/>
      <c r="C79" s="161"/>
      <c r="D79" s="161"/>
      <c r="E79" s="161"/>
      <c r="F79" s="323"/>
      <c r="G79" s="323"/>
      <c r="H79" s="350"/>
      <c r="I79" s="350"/>
      <c r="J79" s="350"/>
      <c r="K79" s="351" t="e">
        <f>H79/H83</f>
        <v>#DIV/0!</v>
      </c>
      <c r="L79" s="351"/>
      <c r="M79" s="351"/>
      <c r="O79" s="161"/>
      <c r="P79" s="161"/>
    </row>
    <row r="80" spans="1:29"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386">
        <f>SUM(H78:J82)</f>
        <v>0</v>
      </c>
      <c r="I83" s="386"/>
      <c r="J83" s="386"/>
      <c r="K83" s="386" t="e">
        <f>SUM(K78:M82)</f>
        <v>#DIV/0!</v>
      </c>
      <c r="L83" s="386"/>
      <c r="M83" s="386"/>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13"/>
      <c r="D94" s="213"/>
      <c r="E94" s="213"/>
      <c r="F94" s="213"/>
      <c r="G94" s="213"/>
      <c r="H94" s="213"/>
      <c r="I94" s="213"/>
      <c r="J94" s="213"/>
      <c r="K94" s="213"/>
      <c r="L94" s="213"/>
      <c r="M94" s="213"/>
      <c r="N94" s="213"/>
      <c r="O94" s="213"/>
      <c r="P94" s="213"/>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1" s="182" customFormat="1" ht="12" customHeight="1" x14ac:dyDescent="0.2">
      <c r="A113" s="181"/>
      <c r="B113" s="206"/>
      <c r="C113" s="320"/>
      <c r="D113" s="320"/>
      <c r="E113" s="320"/>
      <c r="F113" s="320"/>
      <c r="G113" s="320"/>
      <c r="H113" s="320"/>
      <c r="I113" s="320"/>
      <c r="J113" s="320"/>
      <c r="K113" s="320"/>
      <c r="L113" s="320"/>
      <c r="M113" s="320"/>
      <c r="N113" s="320"/>
      <c r="O113" s="320"/>
      <c r="P113" s="320"/>
      <c r="Q113" s="162"/>
      <c r="R113" s="162"/>
      <c r="S113" s="162"/>
      <c r="T113" s="162"/>
      <c r="U113" s="162"/>
      <c r="V113" s="162"/>
      <c r="W113" s="162"/>
      <c r="X113" s="162"/>
      <c r="Y113" s="162"/>
      <c r="Z113" s="162"/>
      <c r="AA113" s="162"/>
      <c r="AB113" s="162"/>
      <c r="AC113" s="162"/>
      <c r="AD113" s="162"/>
      <c r="AE113" s="162"/>
    </row>
    <row r="114" spans="1:31" s="182" customFormat="1" ht="12" customHeight="1" x14ac:dyDescent="0.2">
      <c r="A114" s="181"/>
      <c r="B114" s="195"/>
      <c r="C114" s="187"/>
      <c r="D114" s="187"/>
      <c r="E114" s="187"/>
      <c r="F114" s="187"/>
      <c r="G114" s="187"/>
      <c r="H114" s="187"/>
      <c r="I114" s="187"/>
      <c r="J114" s="187"/>
      <c r="K114" s="187"/>
      <c r="L114" s="187"/>
      <c r="M114" s="187"/>
      <c r="N114" s="187"/>
      <c r="O114" s="187"/>
      <c r="P114" s="187"/>
      <c r="Q114" s="162"/>
      <c r="R114" s="162"/>
      <c r="S114" s="162"/>
      <c r="T114" s="162"/>
      <c r="U114" s="162"/>
      <c r="V114" s="162"/>
      <c r="W114" s="162"/>
      <c r="X114" s="162"/>
      <c r="Y114" s="162"/>
      <c r="Z114" s="162"/>
      <c r="AA114" s="162"/>
      <c r="AB114" s="162"/>
      <c r="AC114" s="162"/>
      <c r="AD114" s="162"/>
      <c r="AE114" s="162"/>
    </row>
    <row r="115" spans="1:31"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Q115" s="162"/>
      <c r="R115" s="162"/>
      <c r="S115" s="162"/>
      <c r="T115" s="162"/>
      <c r="U115" s="162"/>
      <c r="V115" s="162"/>
      <c r="W115" s="162"/>
      <c r="X115" s="162"/>
      <c r="Y115" s="162"/>
      <c r="Z115" s="162"/>
      <c r="AA115" s="162"/>
      <c r="AB115" s="162"/>
      <c r="AC115" s="162"/>
      <c r="AD115" s="162"/>
      <c r="AE115" s="162"/>
    </row>
    <row r="116" spans="1:31" ht="12" customHeight="1" x14ac:dyDescent="0.2">
      <c r="A116" s="167"/>
      <c r="B116" s="180"/>
      <c r="C116" s="170"/>
      <c r="D116" s="167"/>
      <c r="E116" s="167"/>
      <c r="F116" s="167"/>
      <c r="G116" s="167"/>
      <c r="H116" s="167"/>
      <c r="I116" s="167"/>
      <c r="J116" s="167"/>
      <c r="K116" s="167"/>
      <c r="L116" s="167"/>
      <c r="M116" s="167"/>
      <c r="N116" s="167"/>
      <c r="O116" s="167"/>
      <c r="P116" s="167"/>
    </row>
    <row r="117" spans="1:31"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1" ht="12" customHeight="1" x14ac:dyDescent="0.2">
      <c r="A118" s="167"/>
      <c r="B118" s="183"/>
      <c r="C118" s="157"/>
      <c r="D118" s="167"/>
      <c r="E118" s="167"/>
      <c r="F118" s="167"/>
      <c r="G118" s="167"/>
      <c r="H118" s="167"/>
      <c r="I118" s="167"/>
      <c r="J118" s="167"/>
      <c r="K118" s="167"/>
      <c r="L118" s="167"/>
      <c r="M118" s="167"/>
      <c r="N118" s="167"/>
      <c r="O118" s="167"/>
      <c r="P118" s="167"/>
    </row>
    <row r="119" spans="1:31" s="182" customFormat="1" x14ac:dyDescent="0.2">
      <c r="B119" s="212" t="s">
        <v>92</v>
      </c>
      <c r="C119" s="321" t="s">
        <v>71</v>
      </c>
      <c r="D119" s="321"/>
      <c r="E119" s="321"/>
      <c r="F119" s="321"/>
      <c r="G119" s="321"/>
      <c r="H119" s="321"/>
      <c r="I119" s="321"/>
      <c r="J119" s="321"/>
      <c r="K119" s="321"/>
      <c r="L119" s="321"/>
      <c r="M119" s="321"/>
      <c r="N119" s="321"/>
      <c r="O119" s="321"/>
      <c r="P119" s="321"/>
      <c r="Q119" s="162"/>
      <c r="R119" s="162"/>
      <c r="S119" s="162"/>
      <c r="T119" s="162"/>
      <c r="U119" s="162"/>
      <c r="V119" s="162"/>
      <c r="W119" s="162"/>
      <c r="X119" s="162"/>
      <c r="Y119" s="162"/>
      <c r="Z119" s="162"/>
      <c r="AA119" s="162"/>
      <c r="AB119" s="162"/>
      <c r="AC119" s="162"/>
      <c r="AD119" s="162"/>
      <c r="AE119" s="162"/>
    </row>
    <row r="120" spans="1:31" s="182" customFormat="1" x14ac:dyDescent="0.2">
      <c r="B120" s="212"/>
      <c r="C120" s="321"/>
      <c r="D120" s="321"/>
      <c r="E120" s="321"/>
      <c r="F120" s="321"/>
      <c r="G120" s="321"/>
      <c r="H120" s="321"/>
      <c r="I120" s="321"/>
      <c r="J120" s="321"/>
      <c r="K120" s="321"/>
      <c r="L120" s="321"/>
      <c r="M120" s="321"/>
      <c r="N120" s="321"/>
      <c r="O120" s="321"/>
      <c r="P120" s="321"/>
      <c r="Q120" s="162"/>
      <c r="R120" s="162"/>
      <c r="S120" s="162"/>
      <c r="T120" s="162"/>
      <c r="U120" s="162"/>
      <c r="V120" s="162"/>
      <c r="W120" s="162"/>
      <c r="X120" s="162"/>
      <c r="Y120" s="162"/>
      <c r="Z120" s="162"/>
      <c r="AA120" s="162"/>
      <c r="AB120" s="162"/>
      <c r="AC120" s="162"/>
      <c r="AD120" s="162"/>
      <c r="AE120" s="162"/>
    </row>
    <row r="121" spans="1:31" s="182" customFormat="1" x14ac:dyDescent="0.2">
      <c r="A121" s="187"/>
      <c r="B121" s="207"/>
      <c r="C121" s="321"/>
      <c r="D121" s="321"/>
      <c r="E121" s="321"/>
      <c r="F121" s="321"/>
      <c r="G121" s="321"/>
      <c r="H121" s="321"/>
      <c r="I121" s="321"/>
      <c r="J121" s="321"/>
      <c r="K121" s="321"/>
      <c r="L121" s="321"/>
      <c r="M121" s="321"/>
      <c r="N121" s="321"/>
      <c r="O121" s="321"/>
      <c r="P121" s="321"/>
      <c r="Q121" s="162"/>
      <c r="R121" s="162"/>
      <c r="S121" s="162"/>
      <c r="T121" s="162"/>
      <c r="U121" s="162"/>
      <c r="V121" s="162"/>
      <c r="W121" s="162"/>
      <c r="X121" s="162"/>
      <c r="Y121" s="162"/>
      <c r="Z121" s="162"/>
      <c r="AA121" s="162"/>
      <c r="AB121" s="162"/>
      <c r="AC121" s="162"/>
      <c r="AD121" s="162"/>
      <c r="AE121" s="162"/>
    </row>
    <row r="122" spans="1:31" s="182" customFormat="1" ht="12" customHeight="1" x14ac:dyDescent="0.2">
      <c r="A122" s="187"/>
      <c r="B122" s="188"/>
      <c r="C122" s="199"/>
      <c r="D122" s="199"/>
      <c r="E122" s="199"/>
      <c r="F122" s="199"/>
      <c r="G122" s="199"/>
      <c r="H122" s="199"/>
      <c r="I122" s="199"/>
      <c r="J122" s="199"/>
      <c r="K122" s="199"/>
      <c r="L122" s="199"/>
      <c r="M122" s="199"/>
      <c r="N122" s="199"/>
      <c r="O122" s="199"/>
      <c r="P122" s="199"/>
      <c r="Q122" s="162"/>
      <c r="R122" s="162"/>
      <c r="S122" s="162"/>
      <c r="T122" s="162"/>
      <c r="U122" s="162"/>
      <c r="V122" s="162"/>
      <c r="W122" s="162"/>
      <c r="X122" s="162"/>
      <c r="Y122" s="162"/>
      <c r="Z122" s="162"/>
      <c r="AA122" s="162"/>
      <c r="AB122" s="162"/>
      <c r="AC122" s="162"/>
      <c r="AD122" s="162"/>
      <c r="AE122" s="162"/>
    </row>
    <row r="123" spans="1:31"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Q123" s="162"/>
      <c r="R123" s="162"/>
      <c r="S123" s="162"/>
      <c r="T123" s="162"/>
      <c r="U123" s="162"/>
      <c r="V123" s="162"/>
      <c r="W123" s="162"/>
      <c r="X123" s="162"/>
      <c r="Y123" s="162"/>
      <c r="Z123" s="162"/>
      <c r="AA123" s="162"/>
      <c r="AB123" s="162"/>
      <c r="AC123" s="162"/>
      <c r="AD123" s="162"/>
      <c r="AE123" s="162"/>
    </row>
    <row r="124" spans="1:31" s="182" customFormat="1" ht="12" customHeight="1" x14ac:dyDescent="0.2">
      <c r="B124" s="206"/>
      <c r="C124" s="321"/>
      <c r="D124" s="321"/>
      <c r="E124" s="321"/>
      <c r="F124" s="321"/>
      <c r="G124" s="321"/>
      <c r="H124" s="321"/>
      <c r="I124" s="321"/>
      <c r="J124" s="321"/>
      <c r="K124" s="321"/>
      <c r="L124" s="321"/>
      <c r="M124" s="321"/>
      <c r="N124" s="321"/>
      <c r="O124" s="321"/>
      <c r="P124" s="321"/>
      <c r="Q124" s="162"/>
      <c r="R124" s="162"/>
      <c r="S124" s="162"/>
      <c r="T124" s="162"/>
      <c r="U124" s="162"/>
      <c r="V124" s="162"/>
      <c r="W124" s="162"/>
      <c r="X124" s="162"/>
      <c r="Y124" s="162"/>
      <c r="Z124" s="162"/>
      <c r="AA124" s="162"/>
      <c r="AB124" s="162"/>
      <c r="AC124" s="162"/>
      <c r="AD124" s="162"/>
      <c r="AE124" s="162"/>
    </row>
    <row r="125" spans="1:31" s="182" customFormat="1" ht="12" customHeight="1" x14ac:dyDescent="0.2">
      <c r="B125" s="176"/>
      <c r="C125" s="176"/>
      <c r="D125" s="176"/>
      <c r="E125" s="176"/>
      <c r="F125" s="176"/>
      <c r="G125" s="176"/>
      <c r="H125" s="176"/>
      <c r="I125" s="176"/>
      <c r="J125" s="176"/>
      <c r="K125" s="176"/>
      <c r="L125" s="176"/>
      <c r="M125" s="176"/>
      <c r="N125" s="176"/>
      <c r="O125" s="176"/>
      <c r="P125" s="176"/>
      <c r="Q125" s="162"/>
      <c r="R125" s="162"/>
      <c r="S125" s="162"/>
      <c r="T125" s="162"/>
      <c r="U125" s="162"/>
      <c r="V125" s="162"/>
      <c r="W125" s="162"/>
      <c r="X125" s="162"/>
      <c r="Y125" s="162"/>
      <c r="Z125" s="162"/>
      <c r="AA125" s="162"/>
      <c r="AB125" s="162"/>
      <c r="AC125" s="162"/>
      <c r="AD125" s="162"/>
      <c r="AE125" s="162"/>
    </row>
    <row r="126" spans="1:31" ht="12" customHeight="1" x14ac:dyDescent="0.2">
      <c r="B126" s="176"/>
      <c r="C126" s="190" t="s">
        <v>210</v>
      </c>
      <c r="D126" s="167"/>
      <c r="E126" s="167"/>
      <c r="F126" s="167"/>
      <c r="G126" s="167"/>
      <c r="H126" s="167"/>
      <c r="I126" s="167"/>
      <c r="J126" s="167"/>
      <c r="K126" s="167"/>
      <c r="L126" s="167"/>
      <c r="M126" s="167"/>
      <c r="N126" s="167"/>
      <c r="O126" s="167"/>
      <c r="P126" s="167"/>
    </row>
    <row r="127" spans="1:31" ht="12" customHeight="1" x14ac:dyDescent="0.2">
      <c r="B127" s="176"/>
      <c r="C127" s="190"/>
      <c r="D127" s="167"/>
      <c r="E127" s="167"/>
      <c r="F127" s="167"/>
      <c r="G127" s="167"/>
      <c r="H127" s="167"/>
      <c r="I127" s="167"/>
      <c r="J127" s="167"/>
      <c r="K127" s="167"/>
      <c r="L127" s="167"/>
      <c r="M127" s="167"/>
      <c r="N127" s="167"/>
      <c r="O127" s="167"/>
      <c r="P127" s="167"/>
    </row>
    <row r="128" spans="1:31"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4437376</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330">
        <f>SUM(K131:M132)</f>
        <v>4437376</v>
      </c>
      <c r="L133" s="330"/>
      <c r="M133" s="330"/>
      <c r="N133" s="330">
        <f>SUM(N131:P132)</f>
        <v>0</v>
      </c>
      <c r="O133" s="330"/>
      <c r="P133" s="33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1182065.17</v>
      </c>
      <c r="K140" s="325"/>
      <c r="L140" s="325"/>
      <c r="M140" s="324">
        <v>0</v>
      </c>
      <c r="N140" s="325"/>
      <c r="O140" s="325"/>
    </row>
    <row r="141" spans="2:16" ht="12" customHeight="1" x14ac:dyDescent="0.2">
      <c r="B141" s="176"/>
      <c r="D141" s="323" t="s">
        <v>268</v>
      </c>
      <c r="E141" s="323"/>
      <c r="F141" s="323"/>
      <c r="G141" s="323"/>
      <c r="H141" s="323"/>
      <c r="I141" s="323"/>
      <c r="J141" s="324">
        <v>24818.5</v>
      </c>
      <c r="K141" s="325"/>
      <c r="L141" s="325"/>
      <c r="M141" s="324">
        <v>0</v>
      </c>
      <c r="N141" s="325"/>
      <c r="O141" s="325"/>
    </row>
    <row r="142" spans="2:16" ht="12" customHeight="1" x14ac:dyDescent="0.2">
      <c r="B142" s="176"/>
      <c r="D142" s="323" t="s">
        <v>269</v>
      </c>
      <c r="E142" s="323"/>
      <c r="F142" s="323"/>
      <c r="G142" s="323"/>
      <c r="H142" s="323"/>
      <c r="I142" s="323"/>
      <c r="J142" s="324">
        <v>10622465.619999999</v>
      </c>
      <c r="K142" s="325"/>
      <c r="L142" s="325"/>
      <c r="M142" s="324">
        <v>0</v>
      </c>
      <c r="N142" s="325"/>
      <c r="O142" s="325"/>
    </row>
    <row r="143" spans="2:16" ht="12" customHeight="1" x14ac:dyDescent="0.2">
      <c r="B143" s="176"/>
      <c r="D143" s="323" t="s">
        <v>270</v>
      </c>
      <c r="E143" s="323"/>
      <c r="F143" s="323"/>
      <c r="G143" s="323"/>
      <c r="H143" s="323"/>
      <c r="I143" s="323"/>
      <c r="J143" s="324">
        <v>3872638.34</v>
      </c>
      <c r="K143" s="325"/>
      <c r="L143" s="325"/>
      <c r="M143" s="324">
        <v>0</v>
      </c>
      <c r="N143" s="325"/>
      <c r="O143" s="325"/>
    </row>
    <row r="144" spans="2:16" ht="12" customHeight="1" x14ac:dyDescent="0.2">
      <c r="B144" s="176"/>
      <c r="D144" s="352" t="s">
        <v>271</v>
      </c>
      <c r="E144" s="352"/>
      <c r="F144" s="352"/>
      <c r="G144" s="352"/>
      <c r="H144" s="352"/>
      <c r="I144" s="352"/>
      <c r="J144" s="330">
        <f>SUM(J140:L143)</f>
        <v>15701987.629999999</v>
      </c>
      <c r="K144" s="330"/>
      <c r="L144" s="330"/>
      <c r="M144" s="330">
        <f>SUM(M140:O143)</f>
        <v>0</v>
      </c>
      <c r="N144" s="330"/>
      <c r="O144" s="33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330">
        <f>SUM(J145:L146)</f>
        <v>0</v>
      </c>
      <c r="K147" s="330"/>
      <c r="L147" s="330"/>
      <c r="M147" s="330">
        <f>SUM(M145:O146)</f>
        <v>0</v>
      </c>
      <c r="N147" s="330"/>
      <c r="O147" s="33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330">
        <f>SUM(J148)</f>
        <v>3882107.24</v>
      </c>
      <c r="K149" s="330"/>
      <c r="L149" s="330"/>
      <c r="M149" s="330">
        <f>SUM(M148)</f>
        <v>0</v>
      </c>
      <c r="N149" s="330"/>
      <c r="O149" s="330"/>
    </row>
    <row r="150" spans="1:16" ht="12" customHeight="1" x14ac:dyDescent="0.2">
      <c r="B150" s="176"/>
      <c r="D150" s="327" t="s">
        <v>195</v>
      </c>
      <c r="E150" s="328"/>
      <c r="F150" s="328"/>
      <c r="G150" s="328"/>
      <c r="H150" s="328"/>
      <c r="I150" s="329"/>
      <c r="J150" s="330">
        <f>SUM(J144,J147,J149)</f>
        <v>19584094.869999997</v>
      </c>
      <c r="K150" s="330"/>
      <c r="L150" s="330"/>
      <c r="M150" s="330">
        <f>SUM(M144,M147,M149)</f>
        <v>0</v>
      </c>
      <c r="N150" s="330"/>
      <c r="O150" s="33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1"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R161" s="162"/>
      <c r="S161" s="162"/>
      <c r="T161" s="162"/>
      <c r="U161" s="162"/>
      <c r="V161" s="162"/>
      <c r="W161" s="162"/>
      <c r="X161" s="162"/>
      <c r="Y161" s="162"/>
      <c r="Z161" s="162"/>
      <c r="AA161" s="162"/>
      <c r="AB161" s="162"/>
      <c r="AC161" s="162"/>
      <c r="AD161" s="162"/>
      <c r="AE161" s="162"/>
    </row>
    <row r="162" spans="1:31" s="182" customFormat="1" ht="12" customHeight="1" x14ac:dyDescent="0.2">
      <c r="A162" s="193"/>
      <c r="B162" s="215"/>
      <c r="C162" s="320"/>
      <c r="D162" s="320"/>
      <c r="E162" s="320"/>
      <c r="F162" s="320"/>
      <c r="G162" s="320"/>
      <c r="H162" s="320"/>
      <c r="I162" s="320"/>
      <c r="J162" s="320"/>
      <c r="K162" s="320"/>
      <c r="L162" s="320"/>
      <c r="M162" s="320"/>
      <c r="N162" s="320"/>
      <c r="O162" s="320"/>
      <c r="P162" s="320"/>
      <c r="R162" s="162"/>
      <c r="S162" s="162"/>
      <c r="T162" s="162"/>
      <c r="U162" s="162"/>
      <c r="V162" s="162"/>
      <c r="W162" s="162"/>
      <c r="X162" s="162"/>
      <c r="Y162" s="162"/>
      <c r="Z162" s="162"/>
      <c r="AA162" s="162"/>
      <c r="AB162" s="162"/>
      <c r="AC162" s="162"/>
      <c r="AD162" s="162"/>
      <c r="AE162" s="162"/>
    </row>
    <row r="163" spans="1:31" ht="12" customHeight="1" x14ac:dyDescent="0.2">
      <c r="A163" s="169"/>
      <c r="B163" s="179"/>
      <c r="C163" s="161"/>
      <c r="D163" s="161"/>
      <c r="E163" s="161"/>
      <c r="F163" s="161"/>
      <c r="G163" s="161"/>
      <c r="H163" s="161"/>
      <c r="I163" s="161"/>
      <c r="J163" s="161"/>
      <c r="K163" s="161"/>
      <c r="L163" s="161"/>
      <c r="M163" s="161"/>
      <c r="N163" s="161"/>
      <c r="O163" s="161"/>
      <c r="P163" s="161"/>
    </row>
    <row r="164" spans="1:31" ht="12" customHeight="1" x14ac:dyDescent="0.2">
      <c r="A164" s="156"/>
      <c r="B164" s="183" t="s">
        <v>192</v>
      </c>
      <c r="C164" s="157" t="s">
        <v>23</v>
      </c>
    </row>
    <row r="165" spans="1:31" ht="12" customHeight="1" x14ac:dyDescent="0.2">
      <c r="A165" s="156"/>
      <c r="B165" s="183"/>
      <c r="C165" s="157"/>
    </row>
    <row r="166" spans="1:31"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R166" s="162"/>
      <c r="S166" s="162"/>
      <c r="T166" s="162"/>
      <c r="U166" s="162"/>
      <c r="V166" s="162"/>
      <c r="W166" s="162"/>
      <c r="X166" s="162"/>
      <c r="Y166" s="162"/>
      <c r="Z166" s="162"/>
      <c r="AA166" s="162"/>
      <c r="AB166" s="162"/>
      <c r="AC166" s="162"/>
      <c r="AD166" s="162"/>
      <c r="AE166" s="162"/>
    </row>
    <row r="167" spans="1:31" s="208" customFormat="1" ht="12" customHeight="1" x14ac:dyDescent="0.2">
      <c r="A167" s="221"/>
      <c r="B167" s="211"/>
      <c r="C167" s="374"/>
      <c r="D167" s="374"/>
      <c r="E167" s="374"/>
      <c r="F167" s="374"/>
      <c r="G167" s="374"/>
      <c r="H167" s="374"/>
      <c r="I167" s="374"/>
      <c r="J167" s="374"/>
      <c r="K167" s="374"/>
      <c r="L167" s="374"/>
      <c r="M167" s="374"/>
      <c r="N167" s="374"/>
      <c r="O167" s="374"/>
      <c r="P167" s="374"/>
      <c r="R167" s="162"/>
      <c r="S167" s="162"/>
      <c r="T167" s="162"/>
      <c r="U167" s="162"/>
      <c r="V167" s="162"/>
      <c r="W167" s="162"/>
      <c r="X167" s="162"/>
      <c r="Y167" s="162"/>
      <c r="Z167" s="162"/>
      <c r="AA167" s="162"/>
      <c r="AB167" s="162"/>
      <c r="AC167" s="162"/>
      <c r="AD167" s="162"/>
      <c r="AE167" s="162"/>
    </row>
    <row r="169" spans="1:31" ht="12" customHeight="1" x14ac:dyDescent="0.2">
      <c r="A169" s="157"/>
      <c r="B169" s="164" t="s">
        <v>215</v>
      </c>
    </row>
    <row r="170" spans="1:31" ht="12" customHeight="1" x14ac:dyDescent="0.2">
      <c r="A170" s="157"/>
      <c r="B170" s="164"/>
    </row>
    <row r="171" spans="1:31"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1"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1"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1"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1"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1"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28"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28" s="182" customFormat="1" ht="12" customHeight="1" x14ac:dyDescent="0.2">
      <c r="A178" s="222"/>
      <c r="B178" s="225"/>
      <c r="C178" s="320"/>
      <c r="D178" s="320"/>
      <c r="E178" s="320"/>
      <c r="F178" s="320"/>
      <c r="G178" s="320"/>
      <c r="H178" s="320"/>
      <c r="I178" s="320"/>
      <c r="J178" s="320"/>
      <c r="K178" s="320"/>
      <c r="L178" s="320"/>
      <c r="M178" s="320"/>
      <c r="N178" s="320"/>
      <c r="O178" s="320"/>
      <c r="P178" s="320"/>
    </row>
    <row r="179" spans="1:28" s="182" customFormat="1" ht="12" customHeight="1" x14ac:dyDescent="0.2">
      <c r="A179" s="222"/>
      <c r="B179" s="171"/>
      <c r="C179" s="171"/>
      <c r="D179" s="171"/>
      <c r="E179" s="171"/>
      <c r="F179" s="171"/>
      <c r="G179" s="171"/>
      <c r="H179" s="171"/>
      <c r="I179" s="171"/>
      <c r="J179" s="171"/>
      <c r="K179" s="171"/>
      <c r="L179" s="171"/>
      <c r="M179" s="171"/>
      <c r="N179" s="171"/>
      <c r="O179" s="171"/>
      <c r="P179" s="171"/>
    </row>
    <row r="180" spans="1:28" ht="12" customHeight="1" x14ac:dyDescent="0.2">
      <c r="A180" s="166"/>
      <c r="B180" s="171"/>
      <c r="C180" s="344" t="s">
        <v>216</v>
      </c>
      <c r="D180" s="344"/>
      <c r="E180" s="344"/>
      <c r="F180" s="344"/>
      <c r="G180" s="344"/>
      <c r="H180" s="344"/>
      <c r="I180" s="344"/>
      <c r="J180" s="344"/>
      <c r="K180" s="344"/>
      <c r="L180" s="344"/>
      <c r="M180" s="344"/>
      <c r="N180" s="344"/>
      <c r="O180" s="344"/>
      <c r="P180" s="344"/>
    </row>
    <row r="181" spans="1:28" ht="12" customHeight="1" x14ac:dyDescent="0.2">
      <c r="A181" s="166"/>
      <c r="B181" s="171"/>
      <c r="C181" s="344"/>
      <c r="D181" s="344"/>
      <c r="E181" s="344"/>
      <c r="F181" s="344"/>
      <c r="G181" s="344"/>
      <c r="H181" s="344"/>
      <c r="I181" s="344"/>
      <c r="J181" s="344"/>
      <c r="K181" s="344"/>
      <c r="L181" s="344"/>
      <c r="M181" s="344"/>
      <c r="N181" s="344"/>
      <c r="O181" s="344"/>
      <c r="P181" s="344"/>
    </row>
    <row r="182" spans="1:28" ht="12" customHeight="1" x14ac:dyDescent="0.2">
      <c r="A182" s="166"/>
      <c r="B182" s="171"/>
      <c r="C182" s="344"/>
      <c r="D182" s="344"/>
      <c r="E182" s="344"/>
      <c r="F182" s="344"/>
      <c r="G182" s="344"/>
      <c r="H182" s="344"/>
      <c r="I182" s="344"/>
      <c r="J182" s="344"/>
      <c r="K182" s="344"/>
      <c r="L182" s="344"/>
      <c r="M182" s="344"/>
      <c r="N182" s="344"/>
      <c r="O182" s="344"/>
      <c r="P182" s="344"/>
    </row>
    <row r="183" spans="1:28" ht="12" customHeight="1" x14ac:dyDescent="0.2">
      <c r="A183" s="166"/>
      <c r="B183" s="171"/>
      <c r="C183" s="161"/>
      <c r="D183" s="161"/>
      <c r="E183" s="161"/>
      <c r="F183" s="161"/>
      <c r="G183" s="161"/>
      <c r="H183" s="161"/>
      <c r="I183" s="161"/>
      <c r="J183" s="161"/>
      <c r="K183" s="161"/>
      <c r="L183" s="161"/>
      <c r="M183" s="161"/>
      <c r="N183" s="161"/>
      <c r="O183" s="161"/>
      <c r="P183" s="161"/>
      <c r="Q183" s="182"/>
      <c r="R183" s="182"/>
      <c r="S183" s="182"/>
      <c r="T183" s="182"/>
      <c r="U183" s="182"/>
      <c r="V183" s="182"/>
      <c r="W183" s="182"/>
      <c r="X183" s="182"/>
      <c r="Y183" s="182"/>
      <c r="Z183" s="182"/>
      <c r="AA183" s="182"/>
      <c r="AB183" s="182"/>
    </row>
    <row r="184" spans="1:28" ht="12" customHeight="1" x14ac:dyDescent="0.2">
      <c r="A184" s="166"/>
      <c r="B184" s="171"/>
      <c r="C184" s="161"/>
      <c r="D184" s="161"/>
      <c r="E184" s="331" t="s">
        <v>194</v>
      </c>
      <c r="F184" s="331"/>
      <c r="G184" s="331"/>
      <c r="H184" s="331"/>
      <c r="I184" s="348">
        <v>2019</v>
      </c>
      <c r="J184" s="348"/>
      <c r="K184" s="348"/>
      <c r="L184" s="348">
        <v>2018</v>
      </c>
      <c r="M184" s="348"/>
      <c r="N184" s="348"/>
      <c r="P184" s="161"/>
      <c r="Q184" s="182"/>
      <c r="R184" s="182"/>
      <c r="S184" s="182"/>
      <c r="T184" s="182"/>
      <c r="U184" s="182"/>
      <c r="V184" s="182"/>
      <c r="W184" s="182"/>
      <c r="X184" s="182"/>
      <c r="Y184" s="182"/>
      <c r="Z184" s="182"/>
      <c r="AA184" s="182"/>
      <c r="AB184" s="182"/>
    </row>
    <row r="185" spans="1:28" ht="12" customHeight="1" x14ac:dyDescent="0.2">
      <c r="A185" s="166"/>
      <c r="B185" s="171"/>
      <c r="C185" s="161"/>
      <c r="D185" s="161"/>
      <c r="E185" s="323" t="s">
        <v>277</v>
      </c>
      <c r="F185" s="323"/>
      <c r="G185" s="323"/>
      <c r="H185" s="323"/>
      <c r="I185" s="324">
        <v>649178.28</v>
      </c>
      <c r="J185" s="325"/>
      <c r="K185" s="325"/>
      <c r="L185" s="324">
        <v>13278122.15</v>
      </c>
      <c r="M185" s="325"/>
      <c r="N185" s="325"/>
      <c r="P185" s="161"/>
      <c r="Q185" s="182"/>
      <c r="R185" s="182"/>
      <c r="S185" s="182"/>
      <c r="T185" s="182"/>
      <c r="U185" s="182"/>
      <c r="V185" s="182"/>
      <c r="W185" s="182"/>
      <c r="X185" s="182"/>
      <c r="Y185" s="182"/>
      <c r="Z185" s="182"/>
      <c r="AA185" s="182"/>
      <c r="AB185" s="182"/>
    </row>
    <row r="186" spans="1:28" ht="12" customHeight="1" x14ac:dyDescent="0.2">
      <c r="A186" s="166"/>
      <c r="B186" s="171"/>
      <c r="C186" s="161"/>
      <c r="D186" s="161"/>
      <c r="E186" s="323" t="s">
        <v>279</v>
      </c>
      <c r="F186" s="323"/>
      <c r="G186" s="323"/>
      <c r="H186" s="323"/>
      <c r="I186" s="324">
        <v>0</v>
      </c>
      <c r="J186" s="325"/>
      <c r="K186" s="325"/>
      <c r="L186" s="324">
        <v>0</v>
      </c>
      <c r="M186" s="325"/>
      <c r="N186" s="325"/>
      <c r="P186" s="161"/>
      <c r="Q186" s="182"/>
      <c r="R186" s="182"/>
      <c r="S186" s="182"/>
      <c r="T186" s="182"/>
      <c r="U186" s="182"/>
      <c r="V186" s="182"/>
      <c r="W186" s="182"/>
      <c r="X186" s="182"/>
      <c r="Y186" s="182"/>
      <c r="Z186" s="182"/>
      <c r="AA186" s="182"/>
      <c r="AB186" s="182"/>
    </row>
    <row r="187" spans="1:28" ht="12" customHeight="1" x14ac:dyDescent="0.2">
      <c r="A187" s="166"/>
      <c r="B187" s="171"/>
      <c r="C187" s="161"/>
      <c r="D187" s="161"/>
      <c r="E187" s="327" t="s">
        <v>217</v>
      </c>
      <c r="F187" s="328"/>
      <c r="G187" s="328"/>
      <c r="H187" s="329"/>
      <c r="I187" s="330">
        <f>SUM(I185:K186)</f>
        <v>649178.28</v>
      </c>
      <c r="J187" s="330"/>
      <c r="K187" s="330"/>
      <c r="L187" s="330">
        <f>SUM(L185:N186)</f>
        <v>13278122.15</v>
      </c>
      <c r="M187" s="330"/>
      <c r="N187" s="330"/>
      <c r="P187" s="161"/>
      <c r="Q187" s="182"/>
      <c r="R187" s="182"/>
      <c r="S187" s="182"/>
      <c r="T187" s="182"/>
      <c r="U187" s="182"/>
      <c r="V187" s="182"/>
      <c r="W187" s="182"/>
      <c r="X187" s="182"/>
      <c r="Y187" s="182"/>
      <c r="Z187" s="182"/>
      <c r="AA187" s="182"/>
      <c r="AB187" s="182"/>
    </row>
    <row r="188" spans="1:28" ht="12" customHeight="1" x14ac:dyDescent="0.2">
      <c r="A188" s="166"/>
      <c r="B188" s="171"/>
      <c r="C188" s="161"/>
      <c r="D188" s="161"/>
      <c r="E188" s="161"/>
      <c r="F188" s="161"/>
      <c r="G188" s="161"/>
      <c r="H188" s="161"/>
      <c r="I188" s="161"/>
      <c r="J188" s="161"/>
      <c r="K188" s="161"/>
      <c r="L188" s="161"/>
      <c r="M188" s="161"/>
      <c r="N188" s="161"/>
      <c r="O188" s="161"/>
      <c r="P188" s="161"/>
      <c r="Q188" s="182"/>
      <c r="R188" s="182"/>
      <c r="S188" s="182"/>
      <c r="T188" s="182"/>
      <c r="U188" s="182"/>
      <c r="V188" s="182"/>
      <c r="W188" s="182"/>
      <c r="X188" s="182"/>
      <c r="Y188" s="182"/>
      <c r="Z188" s="182"/>
      <c r="AA188" s="182"/>
      <c r="AB188" s="182"/>
    </row>
    <row r="189" spans="1:28"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28" ht="12" customHeight="1" x14ac:dyDescent="0.2">
      <c r="A190" s="166"/>
      <c r="B190" s="183"/>
      <c r="C190" s="189"/>
      <c r="D190" s="161"/>
      <c r="E190" s="161"/>
      <c r="F190" s="161"/>
      <c r="G190" s="161"/>
      <c r="H190" s="161"/>
      <c r="I190" s="161"/>
      <c r="J190" s="161"/>
      <c r="K190" s="161"/>
      <c r="L190" s="161"/>
      <c r="M190" s="161"/>
      <c r="N190" s="161"/>
      <c r="O190" s="161"/>
      <c r="P190" s="161"/>
    </row>
    <row r="191" spans="1:28" ht="12" customHeight="1" x14ac:dyDescent="0.2">
      <c r="A191" s="166"/>
      <c r="B191" s="171"/>
      <c r="C191" s="196" t="s">
        <v>219</v>
      </c>
      <c r="D191" s="161"/>
      <c r="E191" s="161"/>
      <c r="F191" s="161"/>
      <c r="G191" s="161"/>
      <c r="H191" s="161"/>
      <c r="I191" s="161"/>
      <c r="J191" s="161"/>
      <c r="K191" s="161"/>
      <c r="L191" s="161"/>
      <c r="M191" s="161"/>
      <c r="N191" s="161"/>
      <c r="O191" s="161"/>
      <c r="P191" s="161"/>
      <c r="Q191" s="182"/>
      <c r="R191" s="182"/>
      <c r="S191" s="182"/>
      <c r="T191" s="182"/>
      <c r="U191" s="182"/>
      <c r="V191" s="182"/>
      <c r="W191" s="182"/>
      <c r="X191" s="182"/>
      <c r="Y191" s="182"/>
      <c r="Z191" s="182"/>
      <c r="AA191" s="182"/>
      <c r="AB191" s="182"/>
    </row>
    <row r="192" spans="1:28" ht="12" customHeight="1" x14ac:dyDescent="0.2">
      <c r="A192" s="166"/>
      <c r="B192" s="171"/>
      <c r="C192" s="161"/>
      <c r="D192" s="161"/>
      <c r="E192" s="161"/>
      <c r="F192" s="161"/>
      <c r="G192" s="161"/>
      <c r="H192" s="161"/>
      <c r="I192" s="161"/>
      <c r="J192" s="161"/>
      <c r="K192" s="161"/>
      <c r="L192" s="161"/>
      <c r="M192" s="161"/>
      <c r="N192" s="161"/>
      <c r="O192" s="161"/>
      <c r="P192" s="161"/>
      <c r="Q192" s="182"/>
      <c r="R192" s="182"/>
      <c r="S192" s="182"/>
      <c r="T192" s="182"/>
      <c r="U192" s="182"/>
      <c r="V192" s="182"/>
      <c r="W192" s="182"/>
      <c r="X192" s="182"/>
      <c r="Y192" s="182"/>
      <c r="Z192" s="182"/>
      <c r="AA192" s="182"/>
      <c r="AB192" s="182"/>
    </row>
    <row r="193" spans="1:28" ht="12" customHeight="1" x14ac:dyDescent="0.2">
      <c r="A193" s="166"/>
      <c r="B193" s="171"/>
      <c r="C193" s="161"/>
      <c r="D193" s="331" t="s">
        <v>194</v>
      </c>
      <c r="E193" s="331"/>
      <c r="F193" s="331"/>
      <c r="G193" s="331"/>
      <c r="H193" s="331"/>
      <c r="I193" s="331"/>
      <c r="J193" s="331"/>
      <c r="K193" s="331"/>
      <c r="L193" s="331"/>
      <c r="M193" s="332" t="s">
        <v>198</v>
      </c>
      <c r="N193" s="333"/>
      <c r="O193" s="334"/>
      <c r="Q193" s="182"/>
      <c r="R193" s="182"/>
      <c r="S193" s="182"/>
      <c r="T193" s="182"/>
      <c r="U193" s="182"/>
      <c r="V193" s="182"/>
      <c r="W193" s="182"/>
      <c r="X193" s="182"/>
      <c r="Y193" s="182"/>
      <c r="Z193" s="182"/>
      <c r="AA193" s="182"/>
      <c r="AB193" s="182"/>
    </row>
    <row r="194" spans="1:28" ht="12" customHeight="1" x14ac:dyDescent="0.2">
      <c r="A194" s="166"/>
      <c r="B194" s="171"/>
      <c r="C194" s="161"/>
      <c r="D194" s="323" t="s">
        <v>280</v>
      </c>
      <c r="E194" s="323"/>
      <c r="F194" s="323"/>
      <c r="G194" s="323"/>
      <c r="H194" s="323"/>
      <c r="I194" s="323"/>
      <c r="J194" s="323"/>
      <c r="K194" s="323"/>
      <c r="L194" s="323"/>
      <c r="M194" s="324">
        <v>0</v>
      </c>
      <c r="N194" s="325"/>
      <c r="O194" s="325"/>
      <c r="Q194" s="182"/>
      <c r="R194" s="182"/>
      <c r="S194" s="182"/>
      <c r="T194" s="182"/>
      <c r="U194" s="182"/>
      <c r="V194" s="182"/>
      <c r="W194" s="182"/>
      <c r="X194" s="182"/>
      <c r="Y194" s="182"/>
      <c r="Z194" s="182"/>
      <c r="AA194" s="182"/>
      <c r="AB194" s="182"/>
    </row>
    <row r="195" spans="1:28" ht="12" customHeight="1" x14ac:dyDescent="0.2">
      <c r="A195" s="166"/>
      <c r="B195" s="171"/>
      <c r="C195" s="161"/>
      <c r="D195" s="323" t="s">
        <v>281</v>
      </c>
      <c r="E195" s="323"/>
      <c r="F195" s="323"/>
      <c r="G195" s="323"/>
      <c r="H195" s="323"/>
      <c r="I195" s="323"/>
      <c r="J195" s="323"/>
      <c r="K195" s="323"/>
      <c r="L195" s="323"/>
      <c r="M195" s="324">
        <v>977122.6</v>
      </c>
      <c r="N195" s="325"/>
      <c r="O195" s="325"/>
      <c r="Q195" s="182"/>
      <c r="R195" s="182"/>
      <c r="S195" s="182"/>
      <c r="T195" s="182"/>
      <c r="U195" s="182"/>
      <c r="V195" s="182"/>
      <c r="W195" s="182"/>
      <c r="X195" s="182"/>
      <c r="Y195" s="182"/>
      <c r="Z195" s="182"/>
      <c r="AA195" s="182"/>
      <c r="AB195" s="182"/>
    </row>
    <row r="196" spans="1:28" ht="12" customHeight="1" x14ac:dyDescent="0.2">
      <c r="A196" s="166"/>
      <c r="B196" s="171"/>
      <c r="C196" s="161"/>
      <c r="D196" s="323" t="s">
        <v>282</v>
      </c>
      <c r="E196" s="323"/>
      <c r="F196" s="323"/>
      <c r="G196" s="323"/>
      <c r="H196" s="323"/>
      <c r="I196" s="323"/>
      <c r="J196" s="323"/>
      <c r="K196" s="323"/>
      <c r="L196" s="323"/>
      <c r="M196" s="324">
        <v>0</v>
      </c>
      <c r="N196" s="325"/>
      <c r="O196" s="325"/>
      <c r="Q196" s="182"/>
      <c r="R196" s="182"/>
      <c r="S196" s="182"/>
      <c r="T196" s="182"/>
      <c r="U196" s="182"/>
      <c r="V196" s="182"/>
      <c r="W196" s="182"/>
      <c r="X196" s="182"/>
      <c r="Y196" s="182"/>
      <c r="Z196" s="182"/>
      <c r="AA196" s="182"/>
      <c r="AB196" s="182"/>
    </row>
    <row r="197" spans="1:28" ht="12" customHeight="1" x14ac:dyDescent="0.2">
      <c r="A197" s="166"/>
      <c r="B197" s="171"/>
      <c r="C197" s="161"/>
      <c r="D197" s="323" t="s">
        <v>283</v>
      </c>
      <c r="E197" s="323"/>
      <c r="F197" s="323"/>
      <c r="G197" s="323"/>
      <c r="H197" s="323"/>
      <c r="I197" s="323"/>
      <c r="J197" s="323"/>
      <c r="K197" s="323"/>
      <c r="L197" s="323"/>
      <c r="M197" s="324">
        <v>11737.4</v>
      </c>
      <c r="N197" s="325"/>
      <c r="O197" s="325"/>
      <c r="Q197" s="182"/>
      <c r="R197" s="182"/>
      <c r="S197" s="182"/>
      <c r="T197" s="182"/>
      <c r="U197" s="182"/>
      <c r="V197" s="182"/>
      <c r="W197" s="182"/>
      <c r="X197" s="182"/>
      <c r="Y197" s="182"/>
      <c r="Z197" s="182"/>
      <c r="AA197" s="182"/>
      <c r="AB197" s="182"/>
    </row>
    <row r="198" spans="1:28" ht="12" customHeight="1" x14ac:dyDescent="0.2">
      <c r="A198" s="166"/>
      <c r="B198" s="171"/>
      <c r="C198" s="161"/>
      <c r="D198" s="323" t="s">
        <v>284</v>
      </c>
      <c r="E198" s="323"/>
      <c r="F198" s="323"/>
      <c r="G198" s="323"/>
      <c r="H198" s="323"/>
      <c r="I198" s="323"/>
      <c r="J198" s="323"/>
      <c r="K198" s="323"/>
      <c r="L198" s="323"/>
      <c r="M198" s="324">
        <v>0</v>
      </c>
      <c r="N198" s="325"/>
      <c r="O198" s="325"/>
      <c r="Q198" s="182"/>
      <c r="R198" s="182"/>
      <c r="S198" s="182"/>
      <c r="T198" s="182"/>
      <c r="U198" s="182"/>
      <c r="V198" s="182"/>
      <c r="W198" s="182"/>
      <c r="X198" s="182"/>
      <c r="Y198" s="182"/>
      <c r="Z198" s="182"/>
      <c r="AA198" s="182"/>
      <c r="AB198" s="182"/>
    </row>
    <row r="199" spans="1:28" ht="12" customHeight="1" x14ac:dyDescent="0.2">
      <c r="A199" s="166"/>
      <c r="B199" s="171"/>
      <c r="C199" s="161"/>
      <c r="D199" s="327" t="s">
        <v>278</v>
      </c>
      <c r="E199" s="328"/>
      <c r="F199" s="328"/>
      <c r="G199" s="328"/>
      <c r="H199" s="328"/>
      <c r="I199" s="328"/>
      <c r="J199" s="328"/>
      <c r="K199" s="328"/>
      <c r="L199" s="329"/>
      <c r="M199" s="330">
        <f>SUM(M194:O198)</f>
        <v>988860</v>
      </c>
      <c r="N199" s="330"/>
      <c r="O199" s="330"/>
      <c r="Q199" s="182"/>
      <c r="R199" s="182"/>
      <c r="S199" s="182"/>
      <c r="T199" s="182"/>
      <c r="U199" s="182"/>
      <c r="V199" s="182"/>
      <c r="W199" s="182"/>
      <c r="X199" s="182"/>
      <c r="Y199" s="182"/>
      <c r="Z199" s="182"/>
      <c r="AA199" s="182"/>
      <c r="AB199" s="182"/>
    </row>
    <row r="200" spans="1:28" ht="12" customHeight="1" x14ac:dyDescent="0.2">
      <c r="A200" s="166"/>
      <c r="B200" s="171"/>
      <c r="C200" s="161"/>
      <c r="D200" s="161"/>
      <c r="E200" s="161"/>
      <c r="F200" s="161"/>
      <c r="G200" s="161"/>
      <c r="H200" s="161"/>
      <c r="I200" s="161"/>
      <c r="J200" s="161"/>
      <c r="K200" s="161"/>
      <c r="L200" s="161"/>
      <c r="M200" s="161"/>
      <c r="N200" s="161"/>
      <c r="O200" s="161"/>
      <c r="P200" s="161"/>
      <c r="Q200" s="182"/>
      <c r="R200" s="182"/>
      <c r="S200" s="182"/>
      <c r="T200" s="182"/>
      <c r="U200" s="182"/>
      <c r="V200" s="182"/>
      <c r="W200" s="182"/>
      <c r="X200" s="182"/>
      <c r="Y200" s="182"/>
      <c r="Z200" s="182"/>
      <c r="AA200" s="182"/>
      <c r="AB200" s="182"/>
    </row>
    <row r="201" spans="1:28" ht="12" customHeight="1" x14ac:dyDescent="0.2">
      <c r="A201" s="166"/>
      <c r="B201" s="171"/>
      <c r="C201" s="189" t="s">
        <v>220</v>
      </c>
      <c r="D201" s="184"/>
      <c r="E201" s="184"/>
      <c r="F201" s="184"/>
      <c r="G201" s="184"/>
      <c r="H201" s="184"/>
      <c r="I201" s="184"/>
      <c r="J201" s="184"/>
      <c r="K201" s="184"/>
      <c r="L201" s="184"/>
      <c r="M201" s="184"/>
      <c r="N201" s="184"/>
      <c r="O201" s="184"/>
      <c r="P201" s="184"/>
    </row>
    <row r="202" spans="1:28" ht="12" customHeight="1" x14ac:dyDescent="0.2">
      <c r="A202" s="166"/>
      <c r="B202" s="171"/>
      <c r="C202" s="189"/>
      <c r="D202" s="184"/>
      <c r="E202" s="184"/>
      <c r="F202" s="184"/>
      <c r="G202" s="184"/>
      <c r="H202" s="184"/>
      <c r="I202" s="184"/>
      <c r="J202" s="184"/>
      <c r="K202" s="184"/>
      <c r="L202" s="184"/>
      <c r="M202" s="184"/>
      <c r="N202" s="184"/>
      <c r="O202" s="184"/>
      <c r="P202" s="184"/>
    </row>
    <row r="203" spans="1:28" x14ac:dyDescent="0.2">
      <c r="A203" s="166"/>
      <c r="B203" s="171"/>
      <c r="C203" s="344" t="s">
        <v>221</v>
      </c>
      <c r="D203" s="344"/>
      <c r="E203" s="344"/>
      <c r="F203" s="344"/>
      <c r="G203" s="344"/>
      <c r="H203" s="344"/>
      <c r="I203" s="344"/>
      <c r="J203" s="344"/>
      <c r="K203" s="344"/>
      <c r="L203" s="344"/>
      <c r="M203" s="344"/>
      <c r="N203" s="344"/>
      <c r="O203" s="344"/>
      <c r="P203" s="344"/>
    </row>
    <row r="204" spans="1:28" x14ac:dyDescent="0.2">
      <c r="A204" s="166"/>
      <c r="B204" s="171"/>
      <c r="C204" s="344"/>
      <c r="D204" s="344"/>
      <c r="E204" s="344"/>
      <c r="F204" s="344"/>
      <c r="G204" s="344"/>
      <c r="H204" s="344"/>
      <c r="I204" s="344"/>
      <c r="J204" s="344"/>
      <c r="K204" s="344"/>
      <c r="L204" s="344"/>
      <c r="M204" s="344"/>
      <c r="N204" s="344"/>
      <c r="O204" s="344"/>
      <c r="P204" s="344"/>
    </row>
    <row r="205" spans="1:28" x14ac:dyDescent="0.2">
      <c r="A205" s="166"/>
      <c r="B205" s="171"/>
      <c r="C205" s="344"/>
      <c r="D205" s="344"/>
      <c r="E205" s="344"/>
      <c r="F205" s="344"/>
      <c r="G205" s="344"/>
      <c r="H205" s="344"/>
      <c r="I205" s="344"/>
      <c r="J205" s="344"/>
      <c r="K205" s="344"/>
      <c r="L205" s="344"/>
      <c r="M205" s="344"/>
      <c r="N205" s="344"/>
      <c r="O205" s="344"/>
      <c r="P205" s="344"/>
    </row>
    <row r="206" spans="1:28" ht="12" customHeight="1" x14ac:dyDescent="0.2">
      <c r="A206" s="166"/>
      <c r="B206" s="171"/>
      <c r="C206" s="184"/>
      <c r="D206" s="184"/>
      <c r="E206" s="184"/>
      <c r="F206" s="184"/>
      <c r="G206" s="184"/>
      <c r="H206" s="184"/>
      <c r="I206" s="184"/>
      <c r="J206" s="184"/>
      <c r="K206" s="184"/>
      <c r="L206" s="184"/>
      <c r="M206" s="184"/>
      <c r="N206" s="184"/>
      <c r="O206" s="184"/>
      <c r="P206" s="184"/>
    </row>
    <row r="207" spans="1:28" ht="12" customHeight="1" x14ac:dyDescent="0.2">
      <c r="A207" s="166"/>
      <c r="B207" s="171"/>
      <c r="C207" s="189" t="s">
        <v>222</v>
      </c>
      <c r="D207" s="184"/>
      <c r="E207" s="184"/>
      <c r="F207" s="184"/>
      <c r="G207" s="184"/>
      <c r="H207" s="184"/>
      <c r="I207" s="184"/>
      <c r="J207" s="184"/>
      <c r="K207" s="184"/>
      <c r="L207" s="184"/>
      <c r="M207" s="184"/>
      <c r="N207" s="184"/>
      <c r="O207" s="184"/>
      <c r="P207" s="184"/>
    </row>
    <row r="208" spans="1:28"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386">
        <f>SUM(M227)</f>
        <v>0</v>
      </c>
      <c r="N228" s="386"/>
      <c r="O228" s="386"/>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16904966.640000001</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330">
        <f>SUM(M241:O242)</f>
        <v>16904966.640000001</v>
      </c>
      <c r="N243" s="330"/>
      <c r="O243" s="33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330">
        <f>SUM(M244)</f>
        <v>0</v>
      </c>
      <c r="N247" s="330"/>
      <c r="O247" s="33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330">
        <f>SUM(M248)</f>
        <v>0</v>
      </c>
      <c r="N249" s="330"/>
      <c r="O249" s="33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330">
        <f>SUM(M250)</f>
        <v>0</v>
      </c>
      <c r="N251" s="330"/>
      <c r="O251" s="33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330">
        <f>SUM(M252)</f>
        <v>0</v>
      </c>
      <c r="N253" s="330"/>
      <c r="O253" s="330"/>
    </row>
    <row r="254" spans="1:16" ht="12" customHeight="1" x14ac:dyDescent="0.2">
      <c r="B254" s="175"/>
      <c r="C254" s="170"/>
      <c r="D254" s="327" t="s">
        <v>195</v>
      </c>
      <c r="E254" s="328"/>
      <c r="F254" s="328"/>
      <c r="G254" s="328"/>
      <c r="H254" s="328"/>
      <c r="I254" s="328"/>
      <c r="J254" s="328"/>
      <c r="K254" s="328"/>
      <c r="L254" s="329"/>
      <c r="M254" s="330">
        <f>SUM(M243,M247,M249,M253)</f>
        <v>16904966.640000001</v>
      </c>
      <c r="N254" s="330"/>
      <c r="O254" s="33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18369427.719999999</v>
      </c>
      <c r="M263" s="325"/>
      <c r="N263" s="325"/>
      <c r="P263" s="161"/>
    </row>
    <row r="264" spans="1:16" ht="12" customHeight="1" x14ac:dyDescent="0.2">
      <c r="A264" s="161"/>
      <c r="B264" s="174"/>
      <c r="C264" s="161"/>
      <c r="D264" s="161"/>
      <c r="E264" s="323" t="s">
        <v>289</v>
      </c>
      <c r="F264" s="323"/>
      <c r="G264" s="323"/>
      <c r="H264" s="323"/>
      <c r="I264" s="323"/>
      <c r="J264" s="323"/>
      <c r="K264" s="323"/>
      <c r="L264" s="324">
        <v>1359878.45</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330">
        <f>SUM(L263:N267)</f>
        <v>19729306.169999998</v>
      </c>
      <c r="M268" s="330"/>
      <c r="N268" s="33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6" ht="12" customHeight="1" x14ac:dyDescent="0.2">
      <c r="A273" s="161"/>
      <c r="B273" s="174"/>
      <c r="C273" s="356" t="s">
        <v>294</v>
      </c>
      <c r="D273" s="357"/>
      <c r="E273" s="357"/>
      <c r="F273" s="357"/>
      <c r="G273" s="357"/>
      <c r="H273" s="357"/>
      <c r="I273" s="357"/>
      <c r="J273" s="358"/>
      <c r="K273" s="366">
        <v>8722365.0099999998</v>
      </c>
      <c r="L273" s="371"/>
      <c r="M273" s="372"/>
      <c r="N273" s="379">
        <f>K273/L268</f>
        <v>0.4421019641969498</v>
      </c>
      <c r="O273" s="380"/>
      <c r="P273" s="381"/>
    </row>
    <row r="274" spans="1:16" ht="12" customHeight="1" x14ac:dyDescent="0.2">
      <c r="A274" s="161"/>
      <c r="B274" s="174"/>
      <c r="C274" s="356" t="s">
        <v>295</v>
      </c>
      <c r="D274" s="357"/>
      <c r="E274" s="357"/>
      <c r="F274" s="357"/>
      <c r="G274" s="357"/>
      <c r="H274" s="357"/>
      <c r="I274" s="357"/>
      <c r="J274" s="358"/>
      <c r="K274" s="366">
        <v>17871</v>
      </c>
      <c r="L274" s="371"/>
      <c r="M274" s="372"/>
      <c r="N274" s="379">
        <f>K274/L268</f>
        <v>9.0580985697177212E-4</v>
      </c>
      <c r="O274" s="380"/>
      <c r="P274" s="381"/>
    </row>
    <row r="275" spans="1:16"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6" ht="12" customHeight="1" x14ac:dyDescent="0.2">
      <c r="A276" s="161"/>
      <c r="B276" s="174"/>
      <c r="C276" s="161"/>
      <c r="D276" s="161"/>
      <c r="E276" s="161"/>
      <c r="F276" s="161"/>
      <c r="G276" s="161"/>
      <c r="H276" s="161"/>
      <c r="I276" s="161"/>
      <c r="J276" s="161"/>
      <c r="K276" s="161"/>
      <c r="L276" s="161"/>
      <c r="M276" s="161"/>
      <c r="N276" s="161"/>
      <c r="O276" s="161"/>
      <c r="P276" s="161"/>
    </row>
    <row r="277" spans="1:16" ht="12" customHeight="1" x14ac:dyDescent="0.2">
      <c r="A277" s="156"/>
      <c r="B277" s="178" t="s">
        <v>53</v>
      </c>
      <c r="C277" s="168" t="s">
        <v>54</v>
      </c>
    </row>
    <row r="278" spans="1:16" ht="12" customHeight="1" x14ac:dyDescent="0.2">
      <c r="A278" s="156"/>
      <c r="B278" s="178"/>
      <c r="C278" s="168"/>
    </row>
    <row r="279" spans="1:16"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6"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6"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6" s="182" customFormat="1" ht="12" customHeight="1" x14ac:dyDescent="0.2">
      <c r="B282" s="175"/>
      <c r="C282" s="175"/>
      <c r="D282" s="175"/>
      <c r="E282" s="175"/>
      <c r="F282" s="175"/>
      <c r="G282" s="175"/>
      <c r="H282" s="175"/>
      <c r="I282" s="175"/>
      <c r="J282" s="175"/>
      <c r="K282" s="175"/>
      <c r="L282" s="175"/>
      <c r="M282" s="175"/>
      <c r="N282" s="175"/>
      <c r="O282" s="175"/>
      <c r="P282" s="175"/>
    </row>
    <row r="283" spans="1:16" ht="12" customHeight="1" x14ac:dyDescent="0.2">
      <c r="B283" s="175"/>
      <c r="C283" s="196" t="s">
        <v>236</v>
      </c>
      <c r="D283" s="184"/>
      <c r="E283" s="184"/>
      <c r="F283" s="184"/>
      <c r="G283" s="184"/>
      <c r="H283" s="184"/>
      <c r="I283" s="184"/>
      <c r="J283" s="184"/>
      <c r="K283" s="184"/>
      <c r="L283" s="184"/>
      <c r="M283" s="184"/>
      <c r="N283" s="184"/>
      <c r="O283" s="184"/>
      <c r="P283" s="184"/>
    </row>
    <row r="284" spans="1:16" ht="21.75" customHeight="1" x14ac:dyDescent="0.2">
      <c r="B284" s="175"/>
      <c r="C284" s="344" t="s">
        <v>237</v>
      </c>
      <c r="D284" s="344"/>
      <c r="E284" s="344"/>
      <c r="F284" s="344"/>
      <c r="G284" s="344"/>
      <c r="H284" s="344"/>
      <c r="I284" s="344"/>
      <c r="J284" s="344"/>
      <c r="K284" s="344"/>
      <c r="L284" s="344"/>
      <c r="M284" s="344"/>
      <c r="N284" s="344"/>
      <c r="O284" s="344"/>
      <c r="P284" s="344"/>
    </row>
    <row r="285" spans="1:16" ht="15" customHeight="1" x14ac:dyDescent="0.2">
      <c r="B285" s="175"/>
      <c r="C285" s="344"/>
      <c r="D285" s="344"/>
      <c r="E285" s="344"/>
      <c r="F285" s="344"/>
      <c r="G285" s="344"/>
      <c r="H285" s="344"/>
      <c r="I285" s="344"/>
      <c r="J285" s="344"/>
      <c r="K285" s="344"/>
      <c r="L285" s="344"/>
      <c r="M285" s="344"/>
      <c r="N285" s="344"/>
      <c r="O285" s="344"/>
      <c r="P285" s="344"/>
    </row>
    <row r="286" spans="1:16" ht="12" customHeight="1" x14ac:dyDescent="0.2">
      <c r="B286" s="175"/>
      <c r="C286" s="170"/>
      <c r="D286" s="170"/>
      <c r="E286" s="170"/>
      <c r="F286" s="170"/>
      <c r="G286" s="170"/>
      <c r="H286" s="170"/>
      <c r="I286" s="170"/>
      <c r="J286" s="170"/>
      <c r="K286" s="170"/>
      <c r="L286" s="170"/>
      <c r="M286" s="170"/>
      <c r="N286" s="170"/>
      <c r="O286" s="170"/>
      <c r="P286" s="170"/>
    </row>
    <row r="287" spans="1:16" ht="12" customHeight="1" x14ac:dyDescent="0.2">
      <c r="A287" s="157"/>
      <c r="B287" s="178" t="s">
        <v>60</v>
      </c>
      <c r="C287" s="168" t="s">
        <v>61</v>
      </c>
    </row>
    <row r="288" spans="1:16"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19502917.670000002</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338">
        <f>SUM(I294:K298)</f>
        <v>19502917.670000002</v>
      </c>
      <c r="J299" s="339"/>
      <c r="K299" s="340"/>
      <c r="L299" s="338">
        <f>SUM(L294:N298)</f>
        <v>0</v>
      </c>
      <c r="M299" s="339"/>
      <c r="N299" s="340"/>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330">
        <f>SUM(L352:N358)</f>
        <v>0</v>
      </c>
      <c r="M359" s="330"/>
      <c r="N359" s="33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159"/>
      <c r="B376" s="159"/>
      <c r="C376" s="159"/>
      <c r="D376" s="159"/>
      <c r="E376" s="159"/>
      <c r="F376" s="159"/>
      <c r="G376" s="159"/>
      <c r="H376" s="159"/>
      <c r="I376" s="159"/>
      <c r="J376" s="159"/>
      <c r="K376" s="159"/>
      <c r="L376" s="159"/>
      <c r="M376" s="159"/>
      <c r="N376" s="159"/>
      <c r="O376" s="159"/>
      <c r="P376" s="159"/>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7"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7"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7"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7"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7"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7"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7" s="182" customFormat="1" ht="12" customHeight="1" x14ac:dyDescent="0.2">
      <c r="B471" s="205"/>
      <c r="C471" s="210"/>
      <c r="D471" s="321"/>
      <c r="E471" s="321"/>
      <c r="F471" s="321"/>
      <c r="G471" s="321"/>
      <c r="H471" s="321"/>
      <c r="I471" s="321"/>
      <c r="J471" s="321"/>
      <c r="K471" s="321"/>
      <c r="L471" s="321"/>
      <c r="M471" s="321"/>
      <c r="N471" s="321"/>
      <c r="O471" s="321"/>
      <c r="P471" s="321"/>
    </row>
    <row r="472" spans="2:17"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7"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7"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7"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7"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7"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7"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7"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7" s="182" customFormat="1" ht="12" customHeight="1" x14ac:dyDescent="0.2">
      <c r="B480" s="162"/>
      <c r="C480" s="162"/>
      <c r="D480" s="162"/>
      <c r="E480" s="162"/>
      <c r="F480" s="162"/>
      <c r="G480" s="162"/>
      <c r="H480" s="162"/>
      <c r="I480" s="162"/>
      <c r="J480" s="162"/>
      <c r="K480" s="162"/>
      <c r="L480" s="162"/>
      <c r="M480" s="162"/>
      <c r="N480" s="162"/>
      <c r="O480" s="162"/>
      <c r="P480" s="162"/>
      <c r="Q480" s="162"/>
    </row>
    <row r="481" spans="2:16" ht="12" customHeight="1" x14ac:dyDescent="0.2">
      <c r="B481" s="178" t="s">
        <v>166</v>
      </c>
      <c r="C481" s="168" t="s">
        <v>167</v>
      </c>
    </row>
    <row r="482" spans="2:16" ht="12" customHeight="1" x14ac:dyDescent="0.2">
      <c r="B482" s="178"/>
      <c r="C482" s="168"/>
    </row>
    <row r="483" spans="2:16"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6"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6"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6" s="182" customFormat="1" ht="12" customHeight="1" x14ac:dyDescent="0.2"/>
    <row r="487" spans="2:16" ht="12" customHeight="1" x14ac:dyDescent="0.2">
      <c r="B487" s="178" t="s">
        <v>168</v>
      </c>
      <c r="C487" s="168" t="s">
        <v>169</v>
      </c>
    </row>
    <row r="488" spans="2:16" ht="12" customHeight="1" x14ac:dyDescent="0.2">
      <c r="B488" s="178"/>
      <c r="C488" s="168"/>
    </row>
    <row r="489" spans="2:16"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6"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6" s="182" customFormat="1" ht="12" customHeight="1" x14ac:dyDescent="0.2">
      <c r="B491" s="162"/>
      <c r="C491" s="162"/>
      <c r="D491" s="162"/>
      <c r="E491" s="162"/>
      <c r="F491" s="162"/>
      <c r="G491" s="162"/>
      <c r="H491" s="162"/>
      <c r="I491" s="162"/>
      <c r="J491" s="162"/>
      <c r="K491" s="162"/>
      <c r="L491" s="162"/>
      <c r="M491" s="162"/>
      <c r="N491" s="162"/>
      <c r="O491" s="162"/>
      <c r="P491" s="162"/>
    </row>
    <row r="492" spans="2:16" ht="12" customHeight="1" x14ac:dyDescent="0.2">
      <c r="B492" s="178" t="s">
        <v>170</v>
      </c>
      <c r="C492" s="168" t="s">
        <v>171</v>
      </c>
    </row>
    <row r="493" spans="2:16" ht="12" customHeight="1" x14ac:dyDescent="0.2">
      <c r="B493" s="178"/>
      <c r="C493" s="168"/>
    </row>
    <row r="494" spans="2:16"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6"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6" s="182" customFormat="1" ht="12" customHeight="1" x14ac:dyDescent="0.2">
      <c r="B496" s="205"/>
      <c r="C496" s="226"/>
      <c r="D496" s="321"/>
      <c r="E496" s="321"/>
      <c r="F496" s="321"/>
      <c r="G496" s="321"/>
      <c r="H496" s="321"/>
      <c r="I496" s="321"/>
      <c r="J496" s="321"/>
      <c r="K496" s="321"/>
      <c r="L496" s="321"/>
      <c r="M496" s="321"/>
      <c r="N496" s="321"/>
      <c r="O496" s="321"/>
      <c r="P496" s="321"/>
    </row>
    <row r="497" spans="2:17" s="182" customFormat="1" ht="12" customHeight="1" x14ac:dyDescent="0.2">
      <c r="B497" s="162"/>
      <c r="C497" s="162"/>
      <c r="D497" s="162"/>
      <c r="E497" s="162"/>
      <c r="F497" s="162"/>
      <c r="G497" s="162"/>
      <c r="H497" s="162"/>
      <c r="I497" s="162"/>
      <c r="J497" s="162"/>
      <c r="K497" s="162"/>
      <c r="L497" s="162"/>
      <c r="M497" s="162"/>
      <c r="N497" s="162"/>
      <c r="O497" s="162"/>
      <c r="P497" s="162"/>
    </row>
    <row r="498" spans="2:17" ht="12" customHeight="1" x14ac:dyDescent="0.2">
      <c r="B498" s="178" t="s">
        <v>172</v>
      </c>
      <c r="C498" s="168" t="s">
        <v>173</v>
      </c>
    </row>
    <row r="499" spans="2:17" ht="12" customHeight="1" x14ac:dyDescent="0.2">
      <c r="B499" s="178"/>
      <c r="C499" s="168"/>
    </row>
    <row r="500" spans="2:17"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7" s="182" customFormat="1" ht="12" customHeight="1" x14ac:dyDescent="0.2">
      <c r="B501" s="162"/>
      <c r="C501" s="162"/>
      <c r="D501" s="162"/>
      <c r="E501" s="162"/>
      <c r="F501" s="162"/>
      <c r="G501" s="162"/>
      <c r="H501" s="162"/>
      <c r="I501" s="162"/>
      <c r="J501" s="162"/>
      <c r="K501" s="162"/>
      <c r="L501" s="162"/>
      <c r="M501" s="162"/>
      <c r="N501" s="162"/>
      <c r="O501" s="162"/>
      <c r="P501" s="162"/>
    </row>
    <row r="502" spans="2:17" ht="12" customHeight="1" x14ac:dyDescent="0.2">
      <c r="B502" s="178" t="s">
        <v>174</v>
      </c>
      <c r="C502" s="168" t="s">
        <v>175</v>
      </c>
    </row>
    <row r="503" spans="2:17" ht="12" customHeight="1" x14ac:dyDescent="0.2">
      <c r="B503" s="178"/>
      <c r="C503" s="168"/>
    </row>
    <row r="504" spans="2:17"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7"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7"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7" s="182" customFormat="1" ht="12" customHeight="1" x14ac:dyDescent="0.2">
      <c r="B507" s="162"/>
      <c r="C507" s="162"/>
      <c r="D507" s="162"/>
      <c r="E507" s="162"/>
      <c r="F507" s="162"/>
      <c r="G507" s="162"/>
      <c r="H507" s="162"/>
      <c r="I507" s="162"/>
      <c r="J507" s="162"/>
      <c r="K507" s="162"/>
      <c r="L507" s="162"/>
      <c r="M507" s="162"/>
      <c r="N507" s="162"/>
      <c r="O507" s="162"/>
      <c r="P507" s="162"/>
    </row>
    <row r="508" spans="2:17" ht="12" customHeight="1" x14ac:dyDescent="0.2">
      <c r="B508" s="178" t="s">
        <v>176</v>
      </c>
      <c r="C508" s="168" t="s">
        <v>177</v>
      </c>
    </row>
    <row r="509" spans="2:17" ht="12" customHeight="1" x14ac:dyDescent="0.2">
      <c r="B509" s="178"/>
      <c r="C509" s="168"/>
    </row>
    <row r="510" spans="2:17"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7"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7" s="182" customFormat="1" x14ac:dyDescent="0.2">
      <c r="B512" s="162"/>
      <c r="C512" s="162"/>
      <c r="D512" s="162"/>
      <c r="E512" s="162"/>
      <c r="F512" s="162"/>
      <c r="G512" s="162"/>
      <c r="H512" s="162"/>
      <c r="I512" s="162"/>
      <c r="J512" s="162"/>
      <c r="K512" s="162"/>
      <c r="L512" s="162"/>
      <c r="M512" s="162"/>
      <c r="N512" s="162"/>
      <c r="O512" s="162"/>
      <c r="P512" s="162"/>
      <c r="Q512" s="162"/>
    </row>
    <row r="513" spans="1:17" ht="12" customHeight="1" x14ac:dyDescent="0.2">
      <c r="B513" s="178" t="s">
        <v>178</v>
      </c>
      <c r="C513" s="168" t="s">
        <v>179</v>
      </c>
    </row>
    <row r="514" spans="1:17" ht="12" customHeight="1" x14ac:dyDescent="0.2">
      <c r="B514" s="178"/>
      <c r="C514" s="168"/>
    </row>
    <row r="515" spans="1:17"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1:17" s="182" customFormat="1" x14ac:dyDescent="0.2">
      <c r="B516" s="162"/>
      <c r="C516" s="162"/>
      <c r="D516" s="162"/>
      <c r="E516" s="162"/>
      <c r="F516" s="162"/>
      <c r="G516" s="162"/>
      <c r="H516" s="162"/>
      <c r="I516" s="162"/>
      <c r="J516" s="162"/>
      <c r="K516" s="162"/>
      <c r="L516" s="162"/>
      <c r="M516" s="162"/>
      <c r="N516" s="162"/>
      <c r="O516" s="162"/>
      <c r="P516" s="162"/>
    </row>
    <row r="517" spans="1:17" ht="12" customHeight="1" x14ac:dyDescent="0.2">
      <c r="B517" s="178" t="s">
        <v>180</v>
      </c>
      <c r="C517" s="168" t="s">
        <v>181</v>
      </c>
    </row>
    <row r="518" spans="1:17" ht="12" customHeight="1" x14ac:dyDescent="0.2">
      <c r="B518" s="178"/>
      <c r="C518" s="168"/>
    </row>
    <row r="519" spans="1:17"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1:17" s="182" customFormat="1" x14ac:dyDescent="0.2">
      <c r="B520" s="162"/>
      <c r="C520" s="162"/>
      <c r="D520" s="162"/>
      <c r="E520" s="162"/>
      <c r="F520" s="162"/>
      <c r="G520" s="162"/>
      <c r="H520" s="162"/>
      <c r="I520" s="162"/>
      <c r="J520" s="162"/>
      <c r="K520" s="162"/>
      <c r="L520" s="162"/>
      <c r="M520" s="162"/>
      <c r="N520" s="162"/>
      <c r="O520" s="162"/>
      <c r="P520" s="162"/>
      <c r="Q520" s="162"/>
    </row>
    <row r="521" spans="1:17" ht="12" customHeight="1" x14ac:dyDescent="0.2">
      <c r="B521" s="178" t="s">
        <v>182</v>
      </c>
      <c r="C521" s="168" t="s">
        <v>183</v>
      </c>
    </row>
    <row r="522" spans="1:17" ht="12" customHeight="1" x14ac:dyDescent="0.2">
      <c r="B522" s="178"/>
      <c r="C522" s="168"/>
    </row>
    <row r="523" spans="1:17"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1:17" ht="12" customHeight="1" x14ac:dyDescent="0.2">
      <c r="A526" s="162" t="s">
        <v>256</v>
      </c>
    </row>
  </sheetData>
  <mergeCells count="358">
    <mergeCell ref="M249:O249"/>
    <mergeCell ref="D252:L252"/>
    <mergeCell ref="M252:O252"/>
    <mergeCell ref="E313:H314"/>
    <mergeCell ref="I313:K314"/>
    <mergeCell ref="L313:N314"/>
    <mergeCell ref="E315:H316"/>
    <mergeCell ref="I315:K316"/>
    <mergeCell ref="L315:N316"/>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C272:J272"/>
    <mergeCell ref="C273:J273"/>
    <mergeCell ref="C274:J274"/>
    <mergeCell ref="C275:J275"/>
    <mergeCell ref="K272:M272"/>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C305:P305"/>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433" t="s">
        <v>309</v>
      </c>
      <c r="B1" s="434"/>
      <c r="C1" s="434"/>
      <c r="D1" s="434"/>
      <c r="E1" s="434"/>
      <c r="F1" s="434"/>
      <c r="G1" s="434"/>
      <c r="H1" s="434"/>
      <c r="I1" s="434"/>
      <c r="J1" s="434"/>
      <c r="K1" s="434"/>
      <c r="L1" s="434"/>
      <c r="M1" s="434"/>
      <c r="N1" s="434"/>
      <c r="O1" s="434"/>
      <c r="P1" s="434"/>
    </row>
    <row r="2" spans="1:16" s="77" customFormat="1" ht="12" customHeight="1" x14ac:dyDescent="0.2">
      <c r="A2" s="387" t="s">
        <v>312</v>
      </c>
      <c r="B2" s="387"/>
      <c r="C2" s="387"/>
      <c r="D2" s="387"/>
      <c r="E2" s="387"/>
      <c r="F2" s="387"/>
      <c r="G2" s="387"/>
      <c r="H2" s="387"/>
      <c r="I2" s="387"/>
      <c r="J2" s="387"/>
      <c r="K2" s="387"/>
      <c r="L2" s="387"/>
      <c r="M2" s="387"/>
      <c r="N2" s="387"/>
      <c r="O2" s="387"/>
      <c r="P2" s="387"/>
    </row>
    <row r="3" spans="1:16" ht="15"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32"/>
      <c r="C9" s="232"/>
      <c r="D9" s="232"/>
      <c r="E9" s="232"/>
      <c r="F9" s="232"/>
      <c r="G9" s="232"/>
      <c r="H9" s="232"/>
      <c r="I9" s="232"/>
      <c r="J9" s="232"/>
      <c r="K9" s="232"/>
      <c r="L9" s="232"/>
      <c r="M9" s="232"/>
      <c r="N9" s="232"/>
      <c r="O9" s="232"/>
      <c r="P9" s="232"/>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233"/>
      <c r="B15" s="233"/>
      <c r="C15" s="233"/>
      <c r="D15" s="233"/>
      <c r="E15" s="233"/>
      <c r="F15" s="233"/>
      <c r="G15" s="233"/>
      <c r="H15" s="233"/>
      <c r="I15" s="233"/>
      <c r="J15" s="233"/>
      <c r="K15" s="233"/>
      <c r="L15" s="233"/>
      <c r="M15" s="233"/>
      <c r="N15" s="233"/>
      <c r="O15" s="233"/>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21" t="s">
        <v>64</v>
      </c>
      <c r="D22" s="321"/>
      <c r="E22" s="321"/>
      <c r="F22" s="321"/>
      <c r="G22" s="321"/>
      <c r="H22" s="321"/>
      <c r="I22" s="321"/>
      <c r="J22" s="321"/>
      <c r="K22" s="321"/>
      <c r="L22" s="321"/>
      <c r="M22" s="321"/>
      <c r="N22" s="321"/>
      <c r="O22" s="321"/>
      <c r="P22" s="321"/>
    </row>
    <row r="23" spans="1:17" ht="12" customHeight="1" x14ac:dyDescent="0.2">
      <c r="B23" s="206"/>
      <c r="C23" s="321"/>
      <c r="D23" s="321"/>
      <c r="E23" s="321"/>
      <c r="F23" s="321"/>
      <c r="G23" s="321"/>
      <c r="H23" s="321"/>
      <c r="I23" s="321"/>
      <c r="J23" s="321"/>
      <c r="K23" s="321"/>
      <c r="L23" s="321"/>
      <c r="M23" s="321"/>
      <c r="N23" s="321"/>
      <c r="O23" s="321"/>
      <c r="P23" s="321"/>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331" t="s">
        <v>194</v>
      </c>
      <c r="E27" s="331"/>
      <c r="F27" s="331"/>
      <c r="G27" s="331"/>
      <c r="H27" s="331"/>
      <c r="I27" s="331"/>
      <c r="J27" s="348">
        <v>2019</v>
      </c>
      <c r="K27" s="348"/>
      <c r="L27" s="348"/>
      <c r="M27" s="348">
        <v>2018</v>
      </c>
      <c r="N27" s="348"/>
      <c r="O27" s="348"/>
    </row>
    <row r="28" spans="1:17" ht="12" customHeight="1" x14ac:dyDescent="0.2">
      <c r="B28" s="176"/>
      <c r="C28" s="167"/>
      <c r="D28" s="383" t="s">
        <v>259</v>
      </c>
      <c r="E28" s="383"/>
      <c r="F28" s="383"/>
      <c r="G28" s="383"/>
      <c r="H28" s="383"/>
      <c r="I28" s="383"/>
      <c r="J28" s="384">
        <v>22588282.16</v>
      </c>
      <c r="K28" s="385"/>
      <c r="L28" s="385"/>
      <c r="M28" s="384">
        <v>13275645.68</v>
      </c>
      <c r="N28" s="385"/>
      <c r="O28" s="385"/>
    </row>
    <row r="29" spans="1:17" ht="12" customHeight="1" x14ac:dyDescent="0.2">
      <c r="B29" s="176"/>
      <c r="C29" s="167"/>
      <c r="D29" s="383" t="s">
        <v>260</v>
      </c>
      <c r="E29" s="383"/>
      <c r="F29" s="383"/>
      <c r="G29" s="383"/>
      <c r="H29" s="383"/>
      <c r="I29" s="383"/>
      <c r="J29" s="384">
        <v>0</v>
      </c>
      <c r="K29" s="385"/>
      <c r="L29" s="385"/>
      <c r="M29" s="384">
        <v>0</v>
      </c>
      <c r="N29" s="385"/>
      <c r="O29" s="385"/>
    </row>
    <row r="30" spans="1:17" ht="12" customHeight="1" x14ac:dyDescent="0.2">
      <c r="B30" s="176"/>
      <c r="C30" s="167"/>
      <c r="D30" s="383" t="s">
        <v>261</v>
      </c>
      <c r="E30" s="383"/>
      <c r="F30" s="383"/>
      <c r="G30" s="383"/>
      <c r="H30" s="383"/>
      <c r="I30" s="383"/>
      <c r="J30" s="384">
        <v>0</v>
      </c>
      <c r="K30" s="385"/>
      <c r="L30" s="385"/>
      <c r="M30" s="384">
        <v>0</v>
      </c>
      <c r="N30" s="385"/>
      <c r="O30" s="385"/>
    </row>
    <row r="31" spans="1:17" ht="12" customHeight="1" x14ac:dyDescent="0.2">
      <c r="B31" s="176"/>
      <c r="C31" s="167"/>
      <c r="D31" s="359" t="s">
        <v>195</v>
      </c>
      <c r="E31" s="360"/>
      <c r="F31" s="360"/>
      <c r="G31" s="360"/>
      <c r="H31" s="360"/>
      <c r="I31" s="361"/>
      <c r="J31" s="386">
        <f>SUM(J28:L30)</f>
        <v>22588282.16</v>
      </c>
      <c r="K31" s="386"/>
      <c r="L31" s="386"/>
      <c r="M31" s="386">
        <f>SUM(M28:O30)</f>
        <v>13275645.68</v>
      </c>
      <c r="N31" s="386"/>
      <c r="O31" s="386"/>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362">
        <f>SUM(K38:M40)</f>
        <v>0</v>
      </c>
      <c r="L41" s="363"/>
      <c r="M41" s="36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389">
        <f>SUM(K48:M52)</f>
        <v>0</v>
      </c>
      <c r="L53" s="390"/>
      <c r="M53" s="391"/>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389">
        <f>SUM(K60:M61)</f>
        <v>0</v>
      </c>
      <c r="L62" s="390"/>
      <c r="M62" s="391"/>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20" t="s">
        <v>65</v>
      </c>
      <c r="D66" s="320"/>
      <c r="E66" s="320"/>
      <c r="F66" s="320"/>
      <c r="G66" s="320"/>
      <c r="H66" s="320"/>
      <c r="I66" s="320"/>
      <c r="J66" s="320"/>
      <c r="K66" s="320"/>
      <c r="L66" s="320"/>
      <c r="M66" s="320"/>
      <c r="N66" s="320"/>
      <c r="O66" s="320"/>
      <c r="P66" s="320"/>
      <c r="S66" s="162"/>
      <c r="T66" s="162"/>
      <c r="U66" s="162"/>
      <c r="V66" s="162"/>
      <c r="W66" s="162"/>
      <c r="X66" s="162"/>
      <c r="Y66" s="162"/>
      <c r="Z66" s="162"/>
      <c r="AA66" s="162"/>
      <c r="AB66" s="162"/>
      <c r="AC66" s="162"/>
      <c r="AD66" s="162"/>
      <c r="AE66" s="162"/>
    </row>
    <row r="67" spans="1:31" s="182" customFormat="1" ht="12" customHeight="1" x14ac:dyDescent="0.2">
      <c r="A67" s="187"/>
      <c r="B67" s="207"/>
      <c r="C67" s="320"/>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98" t="s">
        <v>194</v>
      </c>
      <c r="D69" s="399"/>
      <c r="E69" s="399"/>
      <c r="F69" s="399"/>
      <c r="G69" s="399"/>
      <c r="H69" s="399"/>
      <c r="I69" s="399"/>
      <c r="J69" s="332">
        <v>2019</v>
      </c>
      <c r="K69" s="333"/>
      <c r="L69" s="334"/>
      <c r="M69" s="332">
        <v>2018</v>
      </c>
      <c r="N69" s="333"/>
      <c r="O69" s="334"/>
    </row>
    <row r="70" spans="1:31" ht="12" customHeight="1" x14ac:dyDescent="0.2">
      <c r="A70" s="161"/>
      <c r="B70" s="174"/>
      <c r="C70" s="396" t="s">
        <v>258</v>
      </c>
      <c r="D70" s="397"/>
      <c r="E70" s="397"/>
      <c r="F70" s="397"/>
      <c r="G70" s="397"/>
      <c r="H70" s="397"/>
      <c r="I70" s="397"/>
      <c r="J70" s="393">
        <v>0</v>
      </c>
      <c r="K70" s="394"/>
      <c r="L70" s="395"/>
      <c r="M70" s="393">
        <v>0</v>
      </c>
      <c r="N70" s="394"/>
      <c r="O70" s="395"/>
    </row>
    <row r="71" spans="1:31" ht="12" customHeight="1" x14ac:dyDescent="0.2">
      <c r="A71" s="161"/>
      <c r="B71" s="174"/>
      <c r="C71" s="396" t="s">
        <v>262</v>
      </c>
      <c r="D71" s="397"/>
      <c r="E71" s="397"/>
      <c r="F71" s="397"/>
      <c r="G71" s="397"/>
      <c r="H71" s="397"/>
      <c r="I71" s="397"/>
      <c r="J71" s="393">
        <v>6948.4</v>
      </c>
      <c r="K71" s="394"/>
      <c r="L71" s="395"/>
      <c r="M71" s="393">
        <v>0</v>
      </c>
      <c r="N71" s="394"/>
      <c r="O71" s="395"/>
    </row>
    <row r="72" spans="1:31" ht="12" customHeight="1" x14ac:dyDescent="0.2">
      <c r="A72" s="161"/>
      <c r="B72" s="174"/>
      <c r="C72" s="396" t="s">
        <v>263</v>
      </c>
      <c r="D72" s="397"/>
      <c r="E72" s="397"/>
      <c r="F72" s="397"/>
      <c r="G72" s="397"/>
      <c r="H72" s="397"/>
      <c r="I72" s="397"/>
      <c r="J72" s="393">
        <v>4808.07</v>
      </c>
      <c r="K72" s="394"/>
      <c r="L72" s="395"/>
      <c r="M72" s="393">
        <v>2476.4699999999998</v>
      </c>
      <c r="N72" s="394"/>
      <c r="O72" s="395"/>
    </row>
    <row r="73" spans="1:31" ht="12" customHeight="1" x14ac:dyDescent="0.2">
      <c r="A73" s="161"/>
      <c r="B73" s="174"/>
      <c r="C73" s="327" t="s">
        <v>195</v>
      </c>
      <c r="D73" s="328"/>
      <c r="E73" s="328"/>
      <c r="F73" s="328"/>
      <c r="G73" s="328"/>
      <c r="H73" s="328"/>
      <c r="I73" s="328"/>
      <c r="J73" s="345">
        <f>SUM(J70:L72)</f>
        <v>11756.47</v>
      </c>
      <c r="K73" s="346"/>
      <c r="L73" s="347"/>
      <c r="M73" s="345">
        <f>SUM(M70:O72)</f>
        <v>2476.4699999999998</v>
      </c>
      <c r="N73" s="346"/>
      <c r="O73" s="347"/>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331" t="s">
        <v>194</v>
      </c>
      <c r="G77" s="331"/>
      <c r="H77" s="348">
        <v>2019</v>
      </c>
      <c r="I77" s="348"/>
      <c r="J77" s="348"/>
      <c r="K77" s="349">
        <v>20.190000000000001</v>
      </c>
      <c r="L77" s="348"/>
      <c r="M77" s="348"/>
      <c r="O77" s="161"/>
      <c r="P77" s="161"/>
    </row>
    <row r="78" spans="1:31" ht="12" customHeight="1" x14ac:dyDescent="0.2">
      <c r="A78" s="161"/>
      <c r="B78" s="174"/>
      <c r="C78" s="161"/>
      <c r="D78" s="161"/>
      <c r="E78" s="161"/>
      <c r="F78" s="323"/>
      <c r="G78" s="323"/>
      <c r="H78" s="350"/>
      <c r="I78" s="350"/>
      <c r="J78" s="350"/>
      <c r="K78" s="351" t="e">
        <f>H78/H83</f>
        <v>#DIV/0!</v>
      </c>
      <c r="L78" s="351"/>
      <c r="M78" s="351"/>
      <c r="O78" s="161"/>
      <c r="P78" s="161"/>
    </row>
    <row r="79" spans="1:31" ht="12" customHeight="1" x14ac:dyDescent="0.2">
      <c r="A79" s="161"/>
      <c r="B79" s="174"/>
      <c r="C79" s="161"/>
      <c r="D79" s="161"/>
      <c r="E79" s="161"/>
      <c r="F79" s="323"/>
      <c r="G79" s="323"/>
      <c r="H79" s="350"/>
      <c r="I79" s="350"/>
      <c r="J79" s="350"/>
      <c r="K79" s="351" t="e">
        <f>H79/H83</f>
        <v>#DIV/0!</v>
      </c>
      <c r="L79" s="351"/>
      <c r="M79" s="351"/>
      <c r="O79" s="161"/>
      <c r="P79" s="161"/>
    </row>
    <row r="80" spans="1:31"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386">
        <f>SUM(H78:J82)</f>
        <v>0</v>
      </c>
      <c r="I83" s="386"/>
      <c r="J83" s="386"/>
      <c r="K83" s="386" t="e">
        <f>SUM(K78:M82)</f>
        <v>#DIV/0!</v>
      </c>
      <c r="L83" s="386"/>
      <c r="M83" s="386"/>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30"/>
      <c r="D94" s="230"/>
      <c r="E94" s="230"/>
      <c r="F94" s="230"/>
      <c r="G94" s="230"/>
      <c r="H94" s="230"/>
      <c r="I94" s="230"/>
      <c r="J94" s="230"/>
      <c r="K94" s="230"/>
      <c r="L94" s="230"/>
      <c r="M94" s="230"/>
      <c r="N94" s="230"/>
      <c r="O94" s="230"/>
      <c r="P94" s="230"/>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3" s="182" customFormat="1" ht="12" customHeight="1" x14ac:dyDescent="0.2">
      <c r="A113" s="181"/>
      <c r="B113" s="206"/>
      <c r="C113" s="320"/>
      <c r="D113" s="320"/>
      <c r="E113" s="320"/>
      <c r="F113" s="320"/>
      <c r="G113" s="320"/>
      <c r="H113" s="320"/>
      <c r="I113" s="320"/>
      <c r="J113" s="320"/>
      <c r="K113" s="320"/>
      <c r="L113" s="320"/>
      <c r="M113" s="320"/>
      <c r="N113" s="320"/>
      <c r="O113" s="320"/>
      <c r="P113" s="320"/>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21" t="s">
        <v>71</v>
      </c>
      <c r="D119" s="321"/>
      <c r="E119" s="321"/>
      <c r="F119" s="321"/>
      <c r="G119" s="321"/>
      <c r="H119" s="321"/>
      <c r="I119" s="321"/>
      <c r="J119" s="321"/>
      <c r="K119" s="321"/>
      <c r="L119" s="321"/>
      <c r="M119" s="321"/>
      <c r="N119" s="321"/>
      <c r="O119" s="321"/>
      <c r="P119" s="321"/>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21"/>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21"/>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4437376</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330">
        <f>SUM(K131:M132)</f>
        <v>4437376</v>
      </c>
      <c r="L133" s="330"/>
      <c r="M133" s="330"/>
      <c r="N133" s="330">
        <f>SUM(N131:P132)</f>
        <v>0</v>
      </c>
      <c r="O133" s="330"/>
      <c r="P133" s="33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1182065.17</v>
      </c>
      <c r="K140" s="325"/>
      <c r="L140" s="325"/>
      <c r="M140" s="324">
        <v>0</v>
      </c>
      <c r="N140" s="325"/>
      <c r="O140" s="325"/>
    </row>
    <row r="141" spans="2:16" ht="12" customHeight="1" x14ac:dyDescent="0.2">
      <c r="B141" s="176"/>
      <c r="D141" s="323" t="s">
        <v>268</v>
      </c>
      <c r="E141" s="323"/>
      <c r="F141" s="323"/>
      <c r="G141" s="323"/>
      <c r="H141" s="323"/>
      <c r="I141" s="323"/>
      <c r="J141" s="324">
        <v>86298.5</v>
      </c>
      <c r="K141" s="325"/>
      <c r="L141" s="325"/>
      <c r="M141" s="324">
        <v>0</v>
      </c>
      <c r="N141" s="325"/>
      <c r="O141" s="325"/>
    </row>
    <row r="142" spans="2:16" ht="12" customHeight="1" x14ac:dyDescent="0.2">
      <c r="B142" s="176"/>
      <c r="D142" s="323" t="s">
        <v>269</v>
      </c>
      <c r="E142" s="323"/>
      <c r="F142" s="323"/>
      <c r="G142" s="323"/>
      <c r="H142" s="323"/>
      <c r="I142" s="323"/>
      <c r="J142" s="324">
        <v>10622465.619999999</v>
      </c>
      <c r="K142" s="325"/>
      <c r="L142" s="325"/>
      <c r="M142" s="324">
        <v>0</v>
      </c>
      <c r="N142" s="325"/>
      <c r="O142" s="325"/>
    </row>
    <row r="143" spans="2:16" ht="12" customHeight="1" x14ac:dyDescent="0.2">
      <c r="B143" s="176"/>
      <c r="D143" s="323" t="s">
        <v>270</v>
      </c>
      <c r="E143" s="323"/>
      <c r="F143" s="323"/>
      <c r="G143" s="323"/>
      <c r="H143" s="323"/>
      <c r="I143" s="323"/>
      <c r="J143" s="324">
        <v>3872638.34</v>
      </c>
      <c r="K143" s="325"/>
      <c r="L143" s="325"/>
      <c r="M143" s="324">
        <v>0</v>
      </c>
      <c r="N143" s="325"/>
      <c r="O143" s="325"/>
    </row>
    <row r="144" spans="2:16" ht="12" customHeight="1" x14ac:dyDescent="0.2">
      <c r="B144" s="176"/>
      <c r="D144" s="352" t="s">
        <v>271</v>
      </c>
      <c r="E144" s="352"/>
      <c r="F144" s="352"/>
      <c r="G144" s="352"/>
      <c r="H144" s="352"/>
      <c r="I144" s="352"/>
      <c r="J144" s="330">
        <f>SUM(J140:L143)</f>
        <v>15763467.629999999</v>
      </c>
      <c r="K144" s="330"/>
      <c r="L144" s="330"/>
      <c r="M144" s="330">
        <f>SUM(M140:O143)</f>
        <v>0</v>
      </c>
      <c r="N144" s="330"/>
      <c r="O144" s="33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330">
        <f>SUM(J145:L146)</f>
        <v>0</v>
      </c>
      <c r="K147" s="330"/>
      <c r="L147" s="330"/>
      <c r="M147" s="330">
        <f>SUM(M145:O146)</f>
        <v>0</v>
      </c>
      <c r="N147" s="330"/>
      <c r="O147" s="33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330">
        <f>SUM(J148)</f>
        <v>3882107.24</v>
      </c>
      <c r="K149" s="330"/>
      <c r="L149" s="330"/>
      <c r="M149" s="330">
        <f>SUM(M148)</f>
        <v>0</v>
      </c>
      <c r="N149" s="330"/>
      <c r="O149" s="330"/>
    </row>
    <row r="150" spans="1:16" ht="12" customHeight="1" x14ac:dyDescent="0.2">
      <c r="B150" s="176"/>
      <c r="D150" s="327" t="s">
        <v>195</v>
      </c>
      <c r="E150" s="328"/>
      <c r="F150" s="328"/>
      <c r="G150" s="328"/>
      <c r="H150" s="328"/>
      <c r="I150" s="329"/>
      <c r="J150" s="330">
        <f>SUM(J144,J147,J149)</f>
        <v>19645574.869999997</v>
      </c>
      <c r="K150" s="330"/>
      <c r="L150" s="330"/>
      <c r="M150" s="330">
        <f>SUM(M144,M147,M149)</f>
        <v>0</v>
      </c>
      <c r="N150" s="330"/>
      <c r="O150" s="33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20"/>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74"/>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3"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3"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30" s="182" customFormat="1" ht="12" customHeight="1" x14ac:dyDescent="0.2">
      <c r="A178" s="222"/>
      <c r="B178" s="231"/>
      <c r="C178" s="320"/>
      <c r="D178" s="320"/>
      <c r="E178" s="320"/>
      <c r="F178" s="320"/>
      <c r="G178" s="320"/>
      <c r="H178" s="320"/>
      <c r="I178" s="320"/>
      <c r="J178" s="320"/>
      <c r="K178" s="320"/>
      <c r="L178" s="320"/>
      <c r="M178" s="320"/>
      <c r="N178" s="320"/>
      <c r="O178" s="320"/>
      <c r="P178" s="320"/>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44" t="s">
        <v>216</v>
      </c>
      <c r="D180" s="344"/>
      <c r="E180" s="344"/>
      <c r="F180" s="344"/>
      <c r="G180" s="344"/>
      <c r="H180" s="344"/>
      <c r="I180" s="344"/>
      <c r="J180" s="344"/>
      <c r="K180" s="344"/>
      <c r="L180" s="344"/>
      <c r="M180" s="344"/>
      <c r="N180" s="344"/>
      <c r="O180" s="344"/>
      <c r="P180" s="344"/>
    </row>
    <row r="181" spans="1:30" ht="12" customHeight="1" x14ac:dyDescent="0.2">
      <c r="A181" s="166"/>
      <c r="B181" s="171"/>
      <c r="C181" s="344"/>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331" t="s">
        <v>194</v>
      </c>
      <c r="F184" s="331"/>
      <c r="G184" s="331"/>
      <c r="H184" s="331"/>
      <c r="I184" s="348">
        <v>2019</v>
      </c>
      <c r="J184" s="348"/>
      <c r="K184" s="348"/>
      <c r="L184" s="348">
        <v>2018</v>
      </c>
      <c r="M184" s="348"/>
      <c r="N184" s="348"/>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23" t="s">
        <v>277</v>
      </c>
      <c r="F185" s="323"/>
      <c r="G185" s="323"/>
      <c r="H185" s="323"/>
      <c r="I185" s="324">
        <v>620345.30000000005</v>
      </c>
      <c r="J185" s="325"/>
      <c r="K185" s="325"/>
      <c r="L185" s="324">
        <v>13278122.15</v>
      </c>
      <c r="M185" s="325"/>
      <c r="N185" s="325"/>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279</v>
      </c>
      <c r="F186" s="323"/>
      <c r="G186" s="323"/>
      <c r="H186" s="323"/>
      <c r="I186" s="324">
        <v>0</v>
      </c>
      <c r="J186" s="325"/>
      <c r="K186" s="325"/>
      <c r="L186" s="324">
        <v>0</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7" t="s">
        <v>217</v>
      </c>
      <c r="F187" s="328"/>
      <c r="G187" s="328"/>
      <c r="H187" s="329"/>
      <c r="I187" s="330">
        <f>SUM(I185:K186)</f>
        <v>620345.30000000005</v>
      </c>
      <c r="J187" s="330"/>
      <c r="K187" s="330"/>
      <c r="L187" s="330">
        <f>SUM(L185:N186)</f>
        <v>13278122.15</v>
      </c>
      <c r="M187" s="330"/>
      <c r="N187" s="33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331" t="s">
        <v>194</v>
      </c>
      <c r="E193" s="331"/>
      <c r="F193" s="331"/>
      <c r="G193" s="331"/>
      <c r="H193" s="331"/>
      <c r="I193" s="331"/>
      <c r="J193" s="331"/>
      <c r="K193" s="331"/>
      <c r="L193" s="331"/>
      <c r="M193" s="332" t="s">
        <v>198</v>
      </c>
      <c r="N193" s="333"/>
      <c r="O193" s="334"/>
      <c r="S193" s="182"/>
      <c r="T193" s="182"/>
      <c r="U193" s="182"/>
      <c r="V193" s="182"/>
      <c r="W193" s="182"/>
      <c r="X193" s="182"/>
      <c r="Y193" s="182"/>
      <c r="Z193" s="182"/>
      <c r="AA193" s="182"/>
      <c r="AB193" s="182"/>
      <c r="AC193" s="182"/>
      <c r="AD193" s="182"/>
    </row>
    <row r="194" spans="1:30" ht="12" customHeight="1" x14ac:dyDescent="0.2">
      <c r="A194" s="166"/>
      <c r="B194" s="171"/>
      <c r="C194" s="161"/>
      <c r="D194" s="323" t="s">
        <v>280</v>
      </c>
      <c r="E194" s="323"/>
      <c r="F194" s="323"/>
      <c r="G194" s="323"/>
      <c r="H194" s="323"/>
      <c r="I194" s="323"/>
      <c r="J194" s="323"/>
      <c r="K194" s="323"/>
      <c r="L194" s="323"/>
      <c r="M194" s="324">
        <v>0</v>
      </c>
      <c r="N194" s="325"/>
      <c r="O194" s="325"/>
      <c r="S194" s="182"/>
      <c r="T194" s="182"/>
      <c r="U194" s="182"/>
      <c r="V194" s="182"/>
      <c r="W194" s="182"/>
      <c r="X194" s="182"/>
      <c r="Y194" s="182"/>
      <c r="Z194" s="182"/>
      <c r="AA194" s="182"/>
      <c r="AB194" s="182"/>
      <c r="AC194" s="182"/>
      <c r="AD194" s="182"/>
    </row>
    <row r="195" spans="1:30" ht="12" customHeight="1" x14ac:dyDescent="0.2">
      <c r="A195" s="166"/>
      <c r="B195" s="171"/>
      <c r="C195" s="161"/>
      <c r="D195" s="323" t="s">
        <v>281</v>
      </c>
      <c r="E195" s="323"/>
      <c r="F195" s="323"/>
      <c r="G195" s="323"/>
      <c r="H195" s="323"/>
      <c r="I195" s="323"/>
      <c r="J195" s="323"/>
      <c r="K195" s="323"/>
      <c r="L195" s="323"/>
      <c r="M195" s="324">
        <v>947802.42</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282</v>
      </c>
      <c r="E196" s="323"/>
      <c r="F196" s="323"/>
      <c r="G196" s="323"/>
      <c r="H196" s="323"/>
      <c r="I196" s="323"/>
      <c r="J196" s="323"/>
      <c r="K196" s="323"/>
      <c r="L196" s="323"/>
      <c r="M196" s="324">
        <v>0</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283</v>
      </c>
      <c r="E197" s="323"/>
      <c r="F197" s="323"/>
      <c r="G197" s="323"/>
      <c r="H197" s="323"/>
      <c r="I197" s="323"/>
      <c r="J197" s="323"/>
      <c r="K197" s="323"/>
      <c r="L197" s="323"/>
      <c r="M197" s="324">
        <v>11737.4</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284</v>
      </c>
      <c r="E198" s="323"/>
      <c r="F198" s="323"/>
      <c r="G198" s="323"/>
      <c r="H198" s="323"/>
      <c r="I198" s="323"/>
      <c r="J198" s="323"/>
      <c r="K198" s="323"/>
      <c r="L198" s="323"/>
      <c r="M198" s="324">
        <v>0</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7" t="s">
        <v>278</v>
      </c>
      <c r="E199" s="328"/>
      <c r="F199" s="328"/>
      <c r="G199" s="328"/>
      <c r="H199" s="328"/>
      <c r="I199" s="328"/>
      <c r="J199" s="328"/>
      <c r="K199" s="328"/>
      <c r="L199" s="329"/>
      <c r="M199" s="330">
        <f>SUM(M194:O198)</f>
        <v>959539.82000000007</v>
      </c>
      <c r="N199" s="330"/>
      <c r="O199" s="33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44" t="s">
        <v>221</v>
      </c>
      <c r="D203" s="344"/>
      <c r="E203" s="344"/>
      <c r="F203" s="344"/>
      <c r="G203" s="344"/>
      <c r="H203" s="344"/>
      <c r="I203" s="344"/>
      <c r="J203" s="344"/>
      <c r="K203" s="344"/>
      <c r="L203" s="344"/>
      <c r="M203" s="344"/>
      <c r="N203" s="344"/>
      <c r="O203" s="344"/>
      <c r="P203" s="344"/>
    </row>
    <row r="204" spans="1:30" x14ac:dyDescent="0.2">
      <c r="A204" s="166"/>
      <c r="B204" s="171"/>
      <c r="C204" s="344"/>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386">
        <f>SUM(M227)</f>
        <v>0</v>
      </c>
      <c r="N228" s="386"/>
      <c r="O228" s="386"/>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20285955.969999999</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330">
        <f>SUM(M241:O242)</f>
        <v>20285955.969999999</v>
      </c>
      <c r="N243" s="330"/>
      <c r="O243" s="33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330">
        <f>SUM(M244)</f>
        <v>0</v>
      </c>
      <c r="N247" s="330"/>
      <c r="O247" s="33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330">
        <f>SUM(M248)</f>
        <v>0</v>
      </c>
      <c r="N249" s="330"/>
      <c r="O249" s="33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330">
        <f>SUM(M250)</f>
        <v>0</v>
      </c>
      <c r="N251" s="330"/>
      <c r="O251" s="33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330">
        <f>SUM(M252)</f>
        <v>0</v>
      </c>
      <c r="N253" s="330"/>
      <c r="O253" s="330"/>
    </row>
    <row r="254" spans="1:16" ht="12" customHeight="1" x14ac:dyDescent="0.2">
      <c r="B254" s="175"/>
      <c r="C254" s="170"/>
      <c r="D254" s="327" t="s">
        <v>195</v>
      </c>
      <c r="E254" s="328"/>
      <c r="F254" s="328"/>
      <c r="G254" s="328"/>
      <c r="H254" s="328"/>
      <c r="I254" s="328"/>
      <c r="J254" s="328"/>
      <c r="K254" s="328"/>
      <c r="L254" s="329"/>
      <c r="M254" s="330">
        <f>SUM(M243,M247,M249,M253)</f>
        <v>20285955.969999999</v>
      </c>
      <c r="N254" s="330"/>
      <c r="O254" s="33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22214398.739999998</v>
      </c>
      <c r="M263" s="325"/>
      <c r="N263" s="325"/>
      <c r="P263" s="161"/>
    </row>
    <row r="264" spans="1:16" ht="12" customHeight="1" x14ac:dyDescent="0.2">
      <c r="A264" s="161"/>
      <c r="B264" s="174"/>
      <c r="C264" s="161"/>
      <c r="D264" s="161"/>
      <c r="E264" s="323" t="s">
        <v>289</v>
      </c>
      <c r="F264" s="323"/>
      <c r="G264" s="323"/>
      <c r="H264" s="323"/>
      <c r="I264" s="323"/>
      <c r="J264" s="323"/>
      <c r="K264" s="323"/>
      <c r="L264" s="324">
        <v>1737641.05</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330">
        <f>SUM(L263:N267)</f>
        <v>23952039.789999999</v>
      </c>
      <c r="M268" s="330"/>
      <c r="N268" s="33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7" ht="12" customHeight="1" x14ac:dyDescent="0.2">
      <c r="A273" s="161"/>
      <c r="B273" s="174"/>
      <c r="C273" s="356" t="s">
        <v>294</v>
      </c>
      <c r="D273" s="357"/>
      <c r="E273" s="357"/>
      <c r="F273" s="357"/>
      <c r="G273" s="357"/>
      <c r="H273" s="357"/>
      <c r="I273" s="357"/>
      <c r="J273" s="358"/>
      <c r="K273" s="366">
        <v>10456083.01</v>
      </c>
      <c r="L273" s="371"/>
      <c r="M273" s="372"/>
      <c r="N273" s="379">
        <f>K273/L268</f>
        <v>0.43654248663888012</v>
      </c>
      <c r="O273" s="380"/>
      <c r="P273" s="381"/>
    </row>
    <row r="274" spans="1:17" ht="12" customHeight="1" x14ac:dyDescent="0.2">
      <c r="A274" s="161"/>
      <c r="B274" s="174"/>
      <c r="C274" s="356" t="s">
        <v>295</v>
      </c>
      <c r="D274" s="357"/>
      <c r="E274" s="357"/>
      <c r="F274" s="357"/>
      <c r="G274" s="357"/>
      <c r="H274" s="357"/>
      <c r="I274" s="357"/>
      <c r="J274" s="358"/>
      <c r="K274" s="366">
        <v>25371</v>
      </c>
      <c r="L274" s="371"/>
      <c r="M274" s="372"/>
      <c r="N274" s="379">
        <f>K274/L268</f>
        <v>1.0592417273201265E-3</v>
      </c>
      <c r="O274" s="380"/>
      <c r="P274" s="381"/>
    </row>
    <row r="275" spans="1:17"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44" t="s">
        <v>237</v>
      </c>
      <c r="D284" s="344"/>
      <c r="E284" s="344"/>
      <c r="F284" s="344"/>
      <c r="G284" s="344"/>
      <c r="H284" s="344"/>
      <c r="I284" s="344"/>
      <c r="J284" s="344"/>
      <c r="K284" s="344"/>
      <c r="L284" s="344"/>
      <c r="M284" s="344"/>
      <c r="N284" s="344"/>
      <c r="O284" s="344"/>
      <c r="P284" s="344"/>
    </row>
    <row r="285" spans="1:17" ht="15" customHeight="1" x14ac:dyDescent="0.2">
      <c r="B285" s="175"/>
      <c r="C285" s="344"/>
      <c r="D285" s="344"/>
      <c r="E285" s="344"/>
      <c r="F285" s="344"/>
      <c r="G285" s="344"/>
      <c r="H285" s="344"/>
      <c r="I285" s="344"/>
      <c r="J285" s="344"/>
      <c r="K285" s="344"/>
      <c r="L285" s="344"/>
      <c r="M285" s="344"/>
      <c r="N285" s="344"/>
      <c r="O285" s="344"/>
      <c r="P285" s="344"/>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22588282.16</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338">
        <f>SUM(I294:K298)</f>
        <v>22588282.16</v>
      </c>
      <c r="J299" s="339"/>
      <c r="K299" s="340"/>
      <c r="L299" s="338">
        <f>SUM(L294:N298)</f>
        <v>0</v>
      </c>
      <c r="M299" s="339"/>
      <c r="N299" s="340"/>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330">
        <f>SUM(L352:N358)</f>
        <v>0</v>
      </c>
      <c r="M359" s="330"/>
      <c r="N359" s="33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233"/>
      <c r="B376" s="233"/>
      <c r="C376" s="233"/>
      <c r="D376" s="233"/>
      <c r="E376" s="233"/>
      <c r="F376" s="233"/>
      <c r="G376" s="233"/>
      <c r="H376" s="233"/>
      <c r="I376" s="233"/>
      <c r="J376" s="233"/>
      <c r="K376" s="233"/>
      <c r="L376" s="233"/>
      <c r="M376" s="233"/>
      <c r="N376" s="233"/>
      <c r="O376" s="233"/>
      <c r="P376" s="233"/>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9" s="182" customFormat="1" ht="12" customHeight="1" x14ac:dyDescent="0.2">
      <c r="B471" s="205"/>
      <c r="C471" s="210"/>
      <c r="D471" s="321"/>
      <c r="E471" s="321"/>
      <c r="F471" s="321"/>
      <c r="G471" s="321"/>
      <c r="H471" s="321"/>
      <c r="I471" s="321"/>
      <c r="J471" s="321"/>
      <c r="K471" s="321"/>
      <c r="L471" s="321"/>
      <c r="M471" s="321"/>
      <c r="N471" s="321"/>
      <c r="O471" s="321"/>
      <c r="P471" s="321"/>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7"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7" s="182" customFormat="1" ht="12" customHeight="1" x14ac:dyDescent="0.2">
      <c r="B496" s="205"/>
      <c r="C496" s="226"/>
      <c r="D496" s="321"/>
      <c r="E496" s="321"/>
      <c r="F496" s="321"/>
      <c r="G496" s="321"/>
      <c r="H496" s="321"/>
      <c r="I496" s="321"/>
      <c r="J496" s="321"/>
      <c r="K496" s="321"/>
      <c r="L496" s="321"/>
      <c r="M496" s="321"/>
      <c r="N496" s="321"/>
      <c r="O496" s="321"/>
      <c r="P496" s="321"/>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9"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1:19" ht="12" customHeight="1" x14ac:dyDescent="0.2">
      <c r="B513" s="178" t="s">
        <v>178</v>
      </c>
      <c r="C513" s="168" t="s">
        <v>179</v>
      </c>
    </row>
    <row r="514" spans="1:19" ht="12" customHeight="1" x14ac:dyDescent="0.2">
      <c r="B514" s="178"/>
      <c r="C514" s="168"/>
    </row>
    <row r="515" spans="1:19"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1:19" s="182" customFormat="1" x14ac:dyDescent="0.2">
      <c r="B516" s="162"/>
      <c r="C516" s="162"/>
      <c r="D516" s="162"/>
      <c r="E516" s="162"/>
      <c r="F516" s="162"/>
      <c r="G516" s="162"/>
      <c r="H516" s="162"/>
      <c r="I516" s="162"/>
      <c r="J516" s="162"/>
      <c r="K516" s="162"/>
      <c r="L516" s="162"/>
      <c r="M516" s="162"/>
      <c r="N516" s="162"/>
      <c r="O516" s="162"/>
      <c r="P516" s="162"/>
      <c r="Q516" s="162"/>
    </row>
    <row r="517" spans="1:19" ht="12" customHeight="1" x14ac:dyDescent="0.2">
      <c r="B517" s="178" t="s">
        <v>180</v>
      </c>
      <c r="C517" s="168" t="s">
        <v>181</v>
      </c>
    </row>
    <row r="518" spans="1:19" ht="12" customHeight="1" x14ac:dyDescent="0.2">
      <c r="B518" s="178"/>
      <c r="C518" s="168"/>
    </row>
    <row r="519" spans="1:19"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1: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1:19" ht="12" customHeight="1" x14ac:dyDescent="0.2">
      <c r="B521" s="178" t="s">
        <v>182</v>
      </c>
      <c r="C521" s="168" t="s">
        <v>183</v>
      </c>
    </row>
    <row r="522" spans="1:19" ht="12" customHeight="1" x14ac:dyDescent="0.2">
      <c r="B522" s="178"/>
      <c r="C522" s="168"/>
    </row>
    <row r="523" spans="1:19"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1:19" ht="12" customHeight="1" x14ac:dyDescent="0.2">
      <c r="A526" s="162" t="s">
        <v>256</v>
      </c>
    </row>
  </sheetData>
  <mergeCells count="358">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C305:P305"/>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C272:J272"/>
    <mergeCell ref="C273:J273"/>
    <mergeCell ref="C274:J274"/>
    <mergeCell ref="C275:J275"/>
    <mergeCell ref="K272:M272"/>
    <mergeCell ref="M249:O249"/>
    <mergeCell ref="D252:L252"/>
    <mergeCell ref="M252:O252"/>
    <mergeCell ref="E313:H314"/>
    <mergeCell ref="I313:K314"/>
    <mergeCell ref="L313:N314"/>
    <mergeCell ref="E315:H316"/>
    <mergeCell ref="I315:K316"/>
    <mergeCell ref="L315:N316"/>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F13" sqref="F13"/>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433" t="s">
        <v>309</v>
      </c>
      <c r="B1" s="434"/>
      <c r="C1" s="434"/>
      <c r="D1" s="434"/>
      <c r="E1" s="434"/>
      <c r="F1" s="434"/>
      <c r="G1" s="434"/>
      <c r="H1" s="434"/>
      <c r="I1" s="434"/>
      <c r="J1" s="434"/>
      <c r="K1" s="434"/>
      <c r="L1" s="434"/>
      <c r="M1" s="434"/>
      <c r="N1" s="434"/>
      <c r="O1" s="434"/>
      <c r="P1" s="434"/>
    </row>
    <row r="2" spans="1:16" s="77" customFormat="1" ht="25.5" customHeight="1" x14ac:dyDescent="0.2">
      <c r="A2" s="387" t="s">
        <v>313</v>
      </c>
      <c r="B2" s="387"/>
      <c r="C2" s="387"/>
      <c r="D2" s="387"/>
      <c r="E2" s="387"/>
      <c r="F2" s="387"/>
      <c r="G2" s="387"/>
      <c r="H2" s="387"/>
      <c r="I2" s="387"/>
      <c r="J2" s="387"/>
      <c r="K2" s="387"/>
      <c r="L2" s="387"/>
      <c r="M2" s="387"/>
      <c r="N2" s="387"/>
      <c r="O2" s="387"/>
      <c r="P2" s="387"/>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36"/>
      <c r="C9" s="236"/>
      <c r="D9" s="236"/>
      <c r="E9" s="236"/>
      <c r="F9" s="236"/>
      <c r="G9" s="236"/>
      <c r="H9" s="236"/>
      <c r="I9" s="236"/>
      <c r="J9" s="236"/>
      <c r="K9" s="236"/>
      <c r="L9" s="236"/>
      <c r="M9" s="236"/>
      <c r="N9" s="236"/>
      <c r="O9" s="236"/>
      <c r="P9" s="236"/>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234"/>
      <c r="B15" s="234"/>
      <c r="C15" s="234"/>
      <c r="D15" s="234"/>
      <c r="E15" s="234"/>
      <c r="F15" s="234"/>
      <c r="G15" s="234"/>
      <c r="H15" s="234"/>
      <c r="I15" s="234"/>
      <c r="J15" s="234"/>
      <c r="K15" s="234"/>
      <c r="L15" s="234"/>
      <c r="M15" s="234"/>
      <c r="N15" s="234"/>
      <c r="O15" s="234"/>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21" t="s">
        <v>64</v>
      </c>
      <c r="D22" s="321"/>
      <c r="E22" s="321"/>
      <c r="F22" s="321"/>
      <c r="G22" s="321"/>
      <c r="H22" s="321"/>
      <c r="I22" s="321"/>
      <c r="J22" s="321"/>
      <c r="K22" s="321"/>
      <c r="L22" s="321"/>
      <c r="M22" s="321"/>
      <c r="N22" s="321"/>
      <c r="O22" s="321"/>
      <c r="P22" s="321"/>
    </row>
    <row r="23" spans="1:17" ht="12" customHeight="1" x14ac:dyDescent="0.2">
      <c r="B23" s="206"/>
      <c r="C23" s="321"/>
      <c r="D23" s="321"/>
      <c r="E23" s="321"/>
      <c r="F23" s="321"/>
      <c r="G23" s="321"/>
      <c r="H23" s="321"/>
      <c r="I23" s="321"/>
      <c r="J23" s="321"/>
      <c r="K23" s="321"/>
      <c r="L23" s="321"/>
      <c r="M23" s="321"/>
      <c r="N23" s="321"/>
      <c r="O23" s="321"/>
      <c r="P23" s="321"/>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331" t="s">
        <v>194</v>
      </c>
      <c r="E27" s="331"/>
      <c r="F27" s="331"/>
      <c r="G27" s="331"/>
      <c r="H27" s="331"/>
      <c r="I27" s="331"/>
      <c r="J27" s="348">
        <v>2019</v>
      </c>
      <c r="K27" s="348"/>
      <c r="L27" s="348"/>
      <c r="M27" s="348">
        <v>2018</v>
      </c>
      <c r="N27" s="348"/>
      <c r="O27" s="348"/>
    </row>
    <row r="28" spans="1:17" ht="12" customHeight="1" x14ac:dyDescent="0.2">
      <c r="B28" s="176"/>
      <c r="C28" s="167"/>
      <c r="D28" s="383" t="s">
        <v>259</v>
      </c>
      <c r="E28" s="383"/>
      <c r="F28" s="383"/>
      <c r="G28" s="383"/>
      <c r="H28" s="383"/>
      <c r="I28" s="383"/>
      <c r="J28" s="384">
        <v>25024363.489999998</v>
      </c>
      <c r="K28" s="385"/>
      <c r="L28" s="385"/>
      <c r="M28" s="384">
        <v>13275645.68</v>
      </c>
      <c r="N28" s="385"/>
      <c r="O28" s="385"/>
    </row>
    <row r="29" spans="1:17" ht="12" customHeight="1" x14ac:dyDescent="0.2">
      <c r="B29" s="176"/>
      <c r="C29" s="167"/>
      <c r="D29" s="383" t="s">
        <v>260</v>
      </c>
      <c r="E29" s="383"/>
      <c r="F29" s="383"/>
      <c r="G29" s="383"/>
      <c r="H29" s="383"/>
      <c r="I29" s="383"/>
      <c r="J29" s="384">
        <v>0</v>
      </c>
      <c r="K29" s="385"/>
      <c r="L29" s="385"/>
      <c r="M29" s="384">
        <v>0</v>
      </c>
      <c r="N29" s="385"/>
      <c r="O29" s="385"/>
    </row>
    <row r="30" spans="1:17" ht="12" customHeight="1" x14ac:dyDescent="0.2">
      <c r="B30" s="176"/>
      <c r="C30" s="167"/>
      <c r="D30" s="383" t="s">
        <v>261</v>
      </c>
      <c r="E30" s="383"/>
      <c r="F30" s="383"/>
      <c r="G30" s="383"/>
      <c r="H30" s="383"/>
      <c r="I30" s="383"/>
      <c r="J30" s="384">
        <v>0</v>
      </c>
      <c r="K30" s="385"/>
      <c r="L30" s="385"/>
      <c r="M30" s="384">
        <v>0</v>
      </c>
      <c r="N30" s="385"/>
      <c r="O30" s="385"/>
    </row>
    <row r="31" spans="1:17" ht="12" customHeight="1" x14ac:dyDescent="0.2">
      <c r="B31" s="176"/>
      <c r="C31" s="167"/>
      <c r="D31" s="359" t="s">
        <v>195</v>
      </c>
      <c r="E31" s="360"/>
      <c r="F31" s="360"/>
      <c r="G31" s="360"/>
      <c r="H31" s="360"/>
      <c r="I31" s="361"/>
      <c r="J31" s="386">
        <f>SUM(J28:L30)</f>
        <v>25024363.489999998</v>
      </c>
      <c r="K31" s="386"/>
      <c r="L31" s="386"/>
      <c r="M31" s="386">
        <f>SUM(M28:O30)</f>
        <v>13275645.68</v>
      </c>
      <c r="N31" s="386"/>
      <c r="O31" s="386"/>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362">
        <f>SUM(K38:M40)</f>
        <v>0</v>
      </c>
      <c r="L41" s="363"/>
      <c r="M41" s="36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389">
        <f>SUM(K48:M52)</f>
        <v>0</v>
      </c>
      <c r="L53" s="390"/>
      <c r="M53" s="391"/>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389">
        <f>SUM(K60:M61)</f>
        <v>0</v>
      </c>
      <c r="L62" s="390"/>
      <c r="M62" s="391"/>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20" t="s">
        <v>65</v>
      </c>
      <c r="D66" s="320"/>
      <c r="E66" s="320"/>
      <c r="F66" s="320"/>
      <c r="G66" s="320"/>
      <c r="H66" s="320"/>
      <c r="I66" s="320"/>
      <c r="J66" s="320"/>
      <c r="K66" s="320"/>
      <c r="L66" s="320"/>
      <c r="M66" s="320"/>
      <c r="N66" s="320"/>
      <c r="O66" s="320"/>
      <c r="P66" s="320"/>
      <c r="S66" s="162"/>
      <c r="T66" s="162"/>
      <c r="U66" s="162"/>
      <c r="V66" s="162"/>
      <c r="W66" s="162"/>
      <c r="X66" s="162"/>
      <c r="Y66" s="162"/>
      <c r="Z66" s="162"/>
      <c r="AA66" s="162"/>
      <c r="AB66" s="162"/>
      <c r="AC66" s="162"/>
      <c r="AD66" s="162"/>
      <c r="AE66" s="162"/>
    </row>
    <row r="67" spans="1:31" s="182" customFormat="1" ht="12" customHeight="1" x14ac:dyDescent="0.2">
      <c r="A67" s="187"/>
      <c r="B67" s="207"/>
      <c r="C67" s="320"/>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98" t="s">
        <v>194</v>
      </c>
      <c r="D69" s="399"/>
      <c r="E69" s="399"/>
      <c r="F69" s="399"/>
      <c r="G69" s="399"/>
      <c r="H69" s="399"/>
      <c r="I69" s="399"/>
      <c r="J69" s="332">
        <v>2019</v>
      </c>
      <c r="K69" s="333"/>
      <c r="L69" s="334"/>
      <c r="M69" s="332">
        <v>2018</v>
      </c>
      <c r="N69" s="333"/>
      <c r="O69" s="334"/>
    </row>
    <row r="70" spans="1:31" ht="12" customHeight="1" x14ac:dyDescent="0.2">
      <c r="A70" s="161"/>
      <c r="B70" s="174"/>
      <c r="C70" s="396" t="s">
        <v>258</v>
      </c>
      <c r="D70" s="397"/>
      <c r="E70" s="397"/>
      <c r="F70" s="397"/>
      <c r="G70" s="397"/>
      <c r="H70" s="397"/>
      <c r="I70" s="397"/>
      <c r="J70" s="393">
        <v>0</v>
      </c>
      <c r="K70" s="394"/>
      <c r="L70" s="395"/>
      <c r="M70" s="393">
        <v>0</v>
      </c>
      <c r="N70" s="394"/>
      <c r="O70" s="395"/>
    </row>
    <row r="71" spans="1:31" ht="12" customHeight="1" x14ac:dyDescent="0.2">
      <c r="A71" s="161"/>
      <c r="B71" s="174"/>
      <c r="C71" s="396" t="s">
        <v>262</v>
      </c>
      <c r="D71" s="397"/>
      <c r="E71" s="397"/>
      <c r="F71" s="397"/>
      <c r="G71" s="397"/>
      <c r="H71" s="397"/>
      <c r="I71" s="397"/>
      <c r="J71" s="393">
        <v>6948.4</v>
      </c>
      <c r="K71" s="394"/>
      <c r="L71" s="395"/>
      <c r="M71" s="393">
        <v>0</v>
      </c>
      <c r="N71" s="394"/>
      <c r="O71" s="395"/>
    </row>
    <row r="72" spans="1:31" ht="12" customHeight="1" x14ac:dyDescent="0.2">
      <c r="A72" s="161"/>
      <c r="B72" s="174"/>
      <c r="C72" s="396" t="s">
        <v>263</v>
      </c>
      <c r="D72" s="397"/>
      <c r="E72" s="397"/>
      <c r="F72" s="397"/>
      <c r="G72" s="397"/>
      <c r="H72" s="397"/>
      <c r="I72" s="397"/>
      <c r="J72" s="393">
        <v>4808.07</v>
      </c>
      <c r="K72" s="394"/>
      <c r="L72" s="395"/>
      <c r="M72" s="393">
        <v>2476.4699999999998</v>
      </c>
      <c r="N72" s="394"/>
      <c r="O72" s="395"/>
    </row>
    <row r="73" spans="1:31" ht="12" customHeight="1" x14ac:dyDescent="0.2">
      <c r="A73" s="161"/>
      <c r="B73" s="174"/>
      <c r="C73" s="327" t="s">
        <v>195</v>
      </c>
      <c r="D73" s="328"/>
      <c r="E73" s="328"/>
      <c r="F73" s="328"/>
      <c r="G73" s="328"/>
      <c r="H73" s="328"/>
      <c r="I73" s="328"/>
      <c r="J73" s="345">
        <f>SUM(J70:L72)</f>
        <v>11756.47</v>
      </c>
      <c r="K73" s="346"/>
      <c r="L73" s="347"/>
      <c r="M73" s="345">
        <f>SUM(M70:O72)</f>
        <v>2476.4699999999998</v>
      </c>
      <c r="N73" s="346"/>
      <c r="O73" s="347"/>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331" t="s">
        <v>194</v>
      </c>
      <c r="G77" s="331"/>
      <c r="H77" s="348">
        <v>2019</v>
      </c>
      <c r="I77" s="348"/>
      <c r="J77" s="348"/>
      <c r="K77" s="349">
        <v>20.190000000000001</v>
      </c>
      <c r="L77" s="348"/>
      <c r="M77" s="348"/>
      <c r="O77" s="161"/>
      <c r="P77" s="161"/>
    </row>
    <row r="78" spans="1:31" ht="12" customHeight="1" x14ac:dyDescent="0.2">
      <c r="A78" s="161"/>
      <c r="B78" s="174"/>
      <c r="C78" s="161"/>
      <c r="D78" s="161"/>
      <c r="E78" s="161"/>
      <c r="F78" s="323"/>
      <c r="G78" s="323"/>
      <c r="H78" s="350"/>
      <c r="I78" s="350"/>
      <c r="J78" s="350"/>
      <c r="K78" s="351" t="e">
        <f>H78/H83</f>
        <v>#DIV/0!</v>
      </c>
      <c r="L78" s="351"/>
      <c r="M78" s="351"/>
      <c r="O78" s="161"/>
      <c r="P78" s="161"/>
    </row>
    <row r="79" spans="1:31" ht="12" customHeight="1" x14ac:dyDescent="0.2">
      <c r="A79" s="161"/>
      <c r="B79" s="174"/>
      <c r="C79" s="161"/>
      <c r="D79" s="161"/>
      <c r="E79" s="161"/>
      <c r="F79" s="323"/>
      <c r="G79" s="323"/>
      <c r="H79" s="350"/>
      <c r="I79" s="350"/>
      <c r="J79" s="350"/>
      <c r="K79" s="351" t="e">
        <f>H79/H83</f>
        <v>#DIV/0!</v>
      </c>
      <c r="L79" s="351"/>
      <c r="M79" s="351"/>
      <c r="O79" s="161"/>
      <c r="P79" s="161"/>
    </row>
    <row r="80" spans="1:31"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386">
        <f>SUM(H78:J82)</f>
        <v>0</v>
      </c>
      <c r="I83" s="386"/>
      <c r="J83" s="386"/>
      <c r="K83" s="386" t="e">
        <f>SUM(K78:M82)</f>
        <v>#DIV/0!</v>
      </c>
      <c r="L83" s="386"/>
      <c r="M83" s="386"/>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37"/>
      <c r="D94" s="237"/>
      <c r="E94" s="237"/>
      <c r="F94" s="237"/>
      <c r="G94" s="237"/>
      <c r="H94" s="237"/>
      <c r="I94" s="237"/>
      <c r="J94" s="237"/>
      <c r="K94" s="237"/>
      <c r="L94" s="237"/>
      <c r="M94" s="237"/>
      <c r="N94" s="237"/>
      <c r="O94" s="237"/>
      <c r="P94" s="237"/>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3" s="182" customFormat="1" ht="12" customHeight="1" x14ac:dyDescent="0.2">
      <c r="A113" s="181"/>
      <c r="B113" s="206"/>
      <c r="C113" s="320"/>
      <c r="D113" s="320"/>
      <c r="E113" s="320"/>
      <c r="F113" s="320"/>
      <c r="G113" s="320"/>
      <c r="H113" s="320"/>
      <c r="I113" s="320"/>
      <c r="J113" s="320"/>
      <c r="K113" s="320"/>
      <c r="L113" s="320"/>
      <c r="M113" s="320"/>
      <c r="N113" s="320"/>
      <c r="O113" s="320"/>
      <c r="P113" s="320"/>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21" t="s">
        <v>71</v>
      </c>
      <c r="D119" s="321"/>
      <c r="E119" s="321"/>
      <c r="F119" s="321"/>
      <c r="G119" s="321"/>
      <c r="H119" s="321"/>
      <c r="I119" s="321"/>
      <c r="J119" s="321"/>
      <c r="K119" s="321"/>
      <c r="L119" s="321"/>
      <c r="M119" s="321"/>
      <c r="N119" s="321"/>
      <c r="O119" s="321"/>
      <c r="P119" s="321"/>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21"/>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21"/>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4437376</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330">
        <f>SUM(K131:M132)</f>
        <v>4437376</v>
      </c>
      <c r="L133" s="330"/>
      <c r="M133" s="330"/>
      <c r="N133" s="330">
        <f>SUM(N131:P132)</f>
        <v>0</v>
      </c>
      <c r="O133" s="330"/>
      <c r="P133" s="33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1190300.17</v>
      </c>
      <c r="K140" s="325"/>
      <c r="L140" s="325"/>
      <c r="M140" s="324">
        <v>0</v>
      </c>
      <c r="N140" s="325"/>
      <c r="O140" s="325"/>
    </row>
    <row r="141" spans="2:16" ht="12" customHeight="1" x14ac:dyDescent="0.2">
      <c r="B141" s="176"/>
      <c r="D141" s="323" t="s">
        <v>268</v>
      </c>
      <c r="E141" s="323"/>
      <c r="F141" s="323"/>
      <c r="G141" s="323"/>
      <c r="H141" s="323"/>
      <c r="I141" s="323"/>
      <c r="J141" s="324">
        <v>86298.5</v>
      </c>
      <c r="K141" s="325"/>
      <c r="L141" s="325"/>
      <c r="M141" s="324">
        <v>0</v>
      </c>
      <c r="N141" s="325"/>
      <c r="O141" s="325"/>
    </row>
    <row r="142" spans="2:16" ht="12" customHeight="1" x14ac:dyDescent="0.2">
      <c r="B142" s="176"/>
      <c r="D142" s="323" t="s">
        <v>269</v>
      </c>
      <c r="E142" s="323"/>
      <c r="F142" s="323"/>
      <c r="G142" s="323"/>
      <c r="H142" s="323"/>
      <c r="I142" s="323"/>
      <c r="J142" s="324">
        <v>10622465.619999999</v>
      </c>
      <c r="K142" s="325"/>
      <c r="L142" s="325"/>
      <c r="M142" s="324">
        <v>0</v>
      </c>
      <c r="N142" s="325"/>
      <c r="O142" s="325"/>
    </row>
    <row r="143" spans="2:16" ht="12" customHeight="1" x14ac:dyDescent="0.2">
      <c r="B143" s="176"/>
      <c r="D143" s="323" t="s">
        <v>270</v>
      </c>
      <c r="E143" s="323"/>
      <c r="F143" s="323"/>
      <c r="G143" s="323"/>
      <c r="H143" s="323"/>
      <c r="I143" s="323"/>
      <c r="J143" s="324">
        <v>3872638.34</v>
      </c>
      <c r="K143" s="325"/>
      <c r="L143" s="325"/>
      <c r="M143" s="324">
        <v>0</v>
      </c>
      <c r="N143" s="325"/>
      <c r="O143" s="325"/>
    </row>
    <row r="144" spans="2:16" ht="12" customHeight="1" x14ac:dyDescent="0.2">
      <c r="B144" s="176"/>
      <c r="D144" s="352" t="s">
        <v>271</v>
      </c>
      <c r="E144" s="352"/>
      <c r="F144" s="352"/>
      <c r="G144" s="352"/>
      <c r="H144" s="352"/>
      <c r="I144" s="352"/>
      <c r="J144" s="330">
        <f>SUM(J140:L143)</f>
        <v>15771702.629999999</v>
      </c>
      <c r="K144" s="330"/>
      <c r="L144" s="330"/>
      <c r="M144" s="330">
        <f>SUM(M140:O143)</f>
        <v>0</v>
      </c>
      <c r="N144" s="330"/>
      <c r="O144" s="33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330">
        <f>SUM(J145:L146)</f>
        <v>0</v>
      </c>
      <c r="K147" s="330"/>
      <c r="L147" s="330"/>
      <c r="M147" s="330">
        <f>SUM(M145:O146)</f>
        <v>0</v>
      </c>
      <c r="N147" s="330"/>
      <c r="O147" s="33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330">
        <f>SUM(J148)</f>
        <v>3882107.24</v>
      </c>
      <c r="K149" s="330"/>
      <c r="L149" s="330"/>
      <c r="M149" s="330">
        <f>SUM(M148)</f>
        <v>0</v>
      </c>
      <c r="N149" s="330"/>
      <c r="O149" s="330"/>
    </row>
    <row r="150" spans="1:16" ht="12" customHeight="1" x14ac:dyDescent="0.2">
      <c r="B150" s="176"/>
      <c r="D150" s="327" t="s">
        <v>195</v>
      </c>
      <c r="E150" s="328"/>
      <c r="F150" s="328"/>
      <c r="G150" s="328"/>
      <c r="H150" s="328"/>
      <c r="I150" s="329"/>
      <c r="J150" s="330">
        <f>SUM(J144,J147,J149)</f>
        <v>19653809.869999997</v>
      </c>
      <c r="K150" s="330"/>
      <c r="L150" s="330"/>
      <c r="M150" s="330">
        <f>SUM(M144,M147,M149)</f>
        <v>0</v>
      </c>
      <c r="N150" s="330"/>
      <c r="O150" s="33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20"/>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74"/>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3"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3"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30" s="182" customFormat="1" ht="12" customHeight="1" x14ac:dyDescent="0.2">
      <c r="A178" s="222"/>
      <c r="B178" s="235"/>
      <c r="C178" s="320"/>
      <c r="D178" s="320"/>
      <c r="E178" s="320"/>
      <c r="F178" s="320"/>
      <c r="G178" s="320"/>
      <c r="H178" s="320"/>
      <c r="I178" s="320"/>
      <c r="J178" s="320"/>
      <c r="K178" s="320"/>
      <c r="L178" s="320"/>
      <c r="M178" s="320"/>
      <c r="N178" s="320"/>
      <c r="O178" s="320"/>
      <c r="P178" s="320"/>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44" t="s">
        <v>216</v>
      </c>
      <c r="D180" s="344"/>
      <c r="E180" s="344"/>
      <c r="F180" s="344"/>
      <c r="G180" s="344"/>
      <c r="H180" s="344"/>
      <c r="I180" s="344"/>
      <c r="J180" s="344"/>
      <c r="K180" s="344"/>
      <c r="L180" s="344"/>
      <c r="M180" s="344"/>
      <c r="N180" s="344"/>
      <c r="O180" s="344"/>
      <c r="P180" s="344"/>
    </row>
    <row r="181" spans="1:30" ht="12" customHeight="1" x14ac:dyDescent="0.2">
      <c r="A181" s="166"/>
      <c r="B181" s="171"/>
      <c r="C181" s="344"/>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331" t="s">
        <v>194</v>
      </c>
      <c r="F184" s="331"/>
      <c r="G184" s="331"/>
      <c r="H184" s="331"/>
      <c r="I184" s="348">
        <v>2019</v>
      </c>
      <c r="J184" s="348"/>
      <c r="K184" s="348"/>
      <c r="L184" s="348">
        <v>2018</v>
      </c>
      <c r="M184" s="348"/>
      <c r="N184" s="348"/>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23" t="s">
        <v>277</v>
      </c>
      <c r="F185" s="323"/>
      <c r="G185" s="323"/>
      <c r="H185" s="323"/>
      <c r="I185" s="324">
        <v>2633129.9500000002</v>
      </c>
      <c r="J185" s="325"/>
      <c r="K185" s="325"/>
      <c r="L185" s="324">
        <v>13278122.15</v>
      </c>
      <c r="M185" s="325"/>
      <c r="N185" s="325"/>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279</v>
      </c>
      <c r="F186" s="323"/>
      <c r="G186" s="323"/>
      <c r="H186" s="323"/>
      <c r="I186" s="324">
        <v>0</v>
      </c>
      <c r="J186" s="325"/>
      <c r="K186" s="325"/>
      <c r="L186" s="324">
        <v>0</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7" t="s">
        <v>217</v>
      </c>
      <c r="F187" s="328"/>
      <c r="G187" s="328"/>
      <c r="H187" s="329"/>
      <c r="I187" s="330">
        <f>SUM(I185:K186)</f>
        <v>2633129.9500000002</v>
      </c>
      <c r="J187" s="330"/>
      <c r="K187" s="330"/>
      <c r="L187" s="330">
        <f>SUM(L185:N186)</f>
        <v>13278122.15</v>
      </c>
      <c r="M187" s="330"/>
      <c r="N187" s="33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331" t="s">
        <v>194</v>
      </c>
      <c r="E193" s="331"/>
      <c r="F193" s="331"/>
      <c r="G193" s="331"/>
      <c r="H193" s="331"/>
      <c r="I193" s="331"/>
      <c r="J193" s="331"/>
      <c r="K193" s="331"/>
      <c r="L193" s="331"/>
      <c r="M193" s="332" t="s">
        <v>198</v>
      </c>
      <c r="N193" s="333"/>
      <c r="O193" s="334"/>
      <c r="S193" s="182"/>
      <c r="T193" s="182"/>
      <c r="U193" s="182"/>
      <c r="V193" s="182"/>
      <c r="W193" s="182"/>
      <c r="X193" s="182"/>
      <c r="Y193" s="182"/>
      <c r="Z193" s="182"/>
      <c r="AA193" s="182"/>
      <c r="AB193" s="182"/>
      <c r="AC193" s="182"/>
      <c r="AD193" s="182"/>
    </row>
    <row r="194" spans="1:30" ht="12" customHeight="1" x14ac:dyDescent="0.2">
      <c r="A194" s="166"/>
      <c r="B194" s="171"/>
      <c r="C194" s="161"/>
      <c r="D194" s="323" t="s">
        <v>280</v>
      </c>
      <c r="E194" s="323"/>
      <c r="F194" s="323"/>
      <c r="G194" s="323"/>
      <c r="H194" s="323"/>
      <c r="I194" s="323"/>
      <c r="J194" s="323"/>
      <c r="K194" s="323"/>
      <c r="L194" s="323"/>
      <c r="M194" s="324">
        <v>1925255</v>
      </c>
      <c r="N194" s="325"/>
      <c r="O194" s="325"/>
      <c r="S194" s="182"/>
      <c r="T194" s="182"/>
      <c r="U194" s="182"/>
      <c r="V194" s="182"/>
      <c r="W194" s="182"/>
      <c r="X194" s="182"/>
      <c r="Y194" s="182"/>
      <c r="Z194" s="182"/>
      <c r="AA194" s="182"/>
      <c r="AB194" s="182"/>
      <c r="AC194" s="182"/>
      <c r="AD194" s="182"/>
    </row>
    <row r="195" spans="1:30" ht="12" customHeight="1" x14ac:dyDescent="0.2">
      <c r="A195" s="166"/>
      <c r="B195" s="171"/>
      <c r="C195" s="161"/>
      <c r="D195" s="323" t="s">
        <v>281</v>
      </c>
      <c r="E195" s="323"/>
      <c r="F195" s="323"/>
      <c r="G195" s="323"/>
      <c r="H195" s="323"/>
      <c r="I195" s="323"/>
      <c r="J195" s="323"/>
      <c r="K195" s="323"/>
      <c r="L195" s="323"/>
      <c r="M195" s="324">
        <v>1069300.8999999999</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282</v>
      </c>
      <c r="E196" s="323"/>
      <c r="F196" s="323"/>
      <c r="G196" s="323"/>
      <c r="H196" s="323"/>
      <c r="I196" s="323"/>
      <c r="J196" s="323"/>
      <c r="K196" s="323"/>
      <c r="L196" s="323"/>
      <c r="M196" s="324">
        <v>0</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283</v>
      </c>
      <c r="E197" s="323"/>
      <c r="F197" s="323"/>
      <c r="G197" s="323"/>
      <c r="H197" s="323"/>
      <c r="I197" s="323"/>
      <c r="J197" s="323"/>
      <c r="K197" s="323"/>
      <c r="L197" s="323"/>
      <c r="M197" s="324">
        <v>0</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284</v>
      </c>
      <c r="E198" s="323"/>
      <c r="F198" s="323"/>
      <c r="G198" s="323"/>
      <c r="H198" s="323"/>
      <c r="I198" s="323"/>
      <c r="J198" s="323"/>
      <c r="K198" s="323"/>
      <c r="L198" s="323"/>
      <c r="M198" s="324">
        <v>0</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7" t="s">
        <v>278</v>
      </c>
      <c r="E199" s="328"/>
      <c r="F199" s="328"/>
      <c r="G199" s="328"/>
      <c r="H199" s="328"/>
      <c r="I199" s="328"/>
      <c r="J199" s="328"/>
      <c r="K199" s="328"/>
      <c r="L199" s="329"/>
      <c r="M199" s="330">
        <f>SUM(M194:O198)</f>
        <v>2994555.9</v>
      </c>
      <c r="N199" s="330"/>
      <c r="O199" s="33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44" t="s">
        <v>221</v>
      </c>
      <c r="D203" s="344"/>
      <c r="E203" s="344"/>
      <c r="F203" s="344"/>
      <c r="G203" s="344"/>
      <c r="H203" s="344"/>
      <c r="I203" s="344"/>
      <c r="J203" s="344"/>
      <c r="K203" s="344"/>
      <c r="L203" s="344"/>
      <c r="M203" s="344"/>
      <c r="N203" s="344"/>
      <c r="O203" s="344"/>
      <c r="P203" s="344"/>
    </row>
    <row r="204" spans="1:30" x14ac:dyDescent="0.2">
      <c r="A204" s="166"/>
      <c r="B204" s="171"/>
      <c r="C204" s="344"/>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386">
        <f>SUM(M227)</f>
        <v>0</v>
      </c>
      <c r="N228" s="386"/>
      <c r="O228" s="386"/>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23666945.300000001</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330">
        <f>SUM(M241:O242)</f>
        <v>23666945.300000001</v>
      </c>
      <c r="N243" s="330"/>
      <c r="O243" s="33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330">
        <f>SUM(M244)</f>
        <v>0</v>
      </c>
      <c r="N247" s="330"/>
      <c r="O247" s="33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330">
        <f>SUM(M248)</f>
        <v>0</v>
      </c>
      <c r="N249" s="330"/>
      <c r="O249" s="33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330">
        <f>SUM(M250)</f>
        <v>0</v>
      </c>
      <c r="N251" s="330"/>
      <c r="O251" s="33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330">
        <f>SUM(M252)</f>
        <v>0</v>
      </c>
      <c r="N253" s="330"/>
      <c r="O253" s="330"/>
    </row>
    <row r="254" spans="1:16" ht="12" customHeight="1" x14ac:dyDescent="0.2">
      <c r="B254" s="175"/>
      <c r="C254" s="170"/>
      <c r="D254" s="327" t="s">
        <v>195</v>
      </c>
      <c r="E254" s="328"/>
      <c r="F254" s="328"/>
      <c r="G254" s="328"/>
      <c r="H254" s="328"/>
      <c r="I254" s="328"/>
      <c r="J254" s="328"/>
      <c r="K254" s="328"/>
      <c r="L254" s="329"/>
      <c r="M254" s="330">
        <f>SUM(M243,M247,M249,M253)</f>
        <v>23666945.300000001</v>
      </c>
      <c r="N254" s="330"/>
      <c r="O254" s="33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28673158.18</v>
      </c>
      <c r="M263" s="325"/>
      <c r="N263" s="325"/>
      <c r="P263" s="161"/>
    </row>
    <row r="264" spans="1:16" ht="12" customHeight="1" x14ac:dyDescent="0.2">
      <c r="A264" s="161"/>
      <c r="B264" s="174"/>
      <c r="C264" s="161"/>
      <c r="D264" s="161"/>
      <c r="E264" s="323" t="s">
        <v>289</v>
      </c>
      <c r="F264" s="323"/>
      <c r="G264" s="323"/>
      <c r="H264" s="323"/>
      <c r="I264" s="323"/>
      <c r="J264" s="323"/>
      <c r="K264" s="323"/>
      <c r="L264" s="324">
        <v>2096863.57</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330">
        <f>SUM(L263:N267)</f>
        <v>30770021.75</v>
      </c>
      <c r="M268" s="330"/>
      <c r="N268" s="33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7" ht="12" customHeight="1" x14ac:dyDescent="0.2">
      <c r="A273" s="161"/>
      <c r="B273" s="174"/>
      <c r="C273" s="356" t="s">
        <v>294</v>
      </c>
      <c r="D273" s="357"/>
      <c r="E273" s="357"/>
      <c r="F273" s="357"/>
      <c r="G273" s="357"/>
      <c r="H273" s="357"/>
      <c r="I273" s="357"/>
      <c r="J273" s="358"/>
      <c r="K273" s="366">
        <v>13920574.01</v>
      </c>
      <c r="L273" s="371"/>
      <c r="M273" s="372"/>
      <c r="N273" s="379">
        <f>K273/L268</f>
        <v>0.45240702535415012</v>
      </c>
      <c r="O273" s="380"/>
      <c r="P273" s="381"/>
    </row>
    <row r="274" spans="1:17" ht="12" customHeight="1" x14ac:dyDescent="0.2">
      <c r="A274" s="161"/>
      <c r="B274" s="174"/>
      <c r="C274" s="356" t="s">
        <v>295</v>
      </c>
      <c r="D274" s="357"/>
      <c r="E274" s="357"/>
      <c r="F274" s="357"/>
      <c r="G274" s="357"/>
      <c r="H274" s="357"/>
      <c r="I274" s="357"/>
      <c r="J274" s="358"/>
      <c r="K274" s="366">
        <v>19372</v>
      </c>
      <c r="L274" s="371"/>
      <c r="M274" s="372"/>
      <c r="N274" s="379">
        <f>K274/L268</f>
        <v>6.2957381562461843E-4</v>
      </c>
      <c r="O274" s="380"/>
      <c r="P274" s="381"/>
    </row>
    <row r="275" spans="1:17"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44" t="s">
        <v>237</v>
      </c>
      <c r="D284" s="344"/>
      <c r="E284" s="344"/>
      <c r="F284" s="344"/>
      <c r="G284" s="344"/>
      <c r="H284" s="344"/>
      <c r="I284" s="344"/>
      <c r="J284" s="344"/>
      <c r="K284" s="344"/>
      <c r="L284" s="344"/>
      <c r="M284" s="344"/>
      <c r="N284" s="344"/>
      <c r="O284" s="344"/>
      <c r="P284" s="344"/>
    </row>
    <row r="285" spans="1:17" ht="15" customHeight="1" x14ac:dyDescent="0.2">
      <c r="B285" s="175"/>
      <c r="C285" s="344"/>
      <c r="D285" s="344"/>
      <c r="E285" s="344"/>
      <c r="F285" s="344"/>
      <c r="G285" s="344"/>
      <c r="H285" s="344"/>
      <c r="I285" s="344"/>
      <c r="J285" s="344"/>
      <c r="K285" s="344"/>
      <c r="L285" s="344"/>
      <c r="M285" s="344"/>
      <c r="N285" s="344"/>
      <c r="O285" s="344"/>
      <c r="P285" s="344"/>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25024363.489999998</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338">
        <f>SUM(I294:K298)</f>
        <v>25024363.489999998</v>
      </c>
      <c r="J299" s="339"/>
      <c r="K299" s="340"/>
      <c r="L299" s="338">
        <f>SUM(L294:N298)</f>
        <v>0</v>
      </c>
      <c r="M299" s="339"/>
      <c r="N299" s="340"/>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330">
        <f>SUM(L352:N358)</f>
        <v>0</v>
      </c>
      <c r="M359" s="330"/>
      <c r="N359" s="33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234"/>
      <c r="B376" s="234"/>
      <c r="C376" s="234"/>
      <c r="D376" s="234"/>
      <c r="E376" s="234"/>
      <c r="F376" s="234"/>
      <c r="G376" s="234"/>
      <c r="H376" s="234"/>
      <c r="I376" s="234"/>
      <c r="J376" s="234"/>
      <c r="K376" s="234"/>
      <c r="L376" s="234"/>
      <c r="M376" s="234"/>
      <c r="N376" s="234"/>
      <c r="O376" s="234"/>
      <c r="P376" s="234"/>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9" s="182" customFormat="1" ht="12" customHeight="1" x14ac:dyDescent="0.2">
      <c r="B471" s="205"/>
      <c r="C471" s="210"/>
      <c r="D471" s="321"/>
      <c r="E471" s="321"/>
      <c r="F471" s="321"/>
      <c r="G471" s="321"/>
      <c r="H471" s="321"/>
      <c r="I471" s="321"/>
      <c r="J471" s="321"/>
      <c r="K471" s="321"/>
      <c r="L471" s="321"/>
      <c r="M471" s="321"/>
      <c r="N471" s="321"/>
      <c r="O471" s="321"/>
      <c r="P471" s="321"/>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7"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7" s="182" customFormat="1" ht="12" customHeight="1" x14ac:dyDescent="0.2">
      <c r="B496" s="205"/>
      <c r="C496" s="226"/>
      <c r="D496" s="321"/>
      <c r="E496" s="321"/>
      <c r="F496" s="321"/>
      <c r="G496" s="321"/>
      <c r="H496" s="321"/>
      <c r="I496" s="321"/>
      <c r="J496" s="321"/>
      <c r="K496" s="321"/>
      <c r="L496" s="321"/>
      <c r="M496" s="321"/>
      <c r="N496" s="321"/>
      <c r="O496" s="321"/>
      <c r="P496" s="321"/>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9"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2:19" ht="12" customHeight="1" x14ac:dyDescent="0.2">
      <c r="C526" s="162" t="s">
        <v>256</v>
      </c>
    </row>
  </sheetData>
  <mergeCells count="358">
    <mergeCell ref="M249:O249"/>
    <mergeCell ref="D252:L252"/>
    <mergeCell ref="M252:O252"/>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F13" sqref="F13"/>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433" t="s">
        <v>309</v>
      </c>
      <c r="B1" s="434"/>
      <c r="C1" s="434"/>
      <c r="D1" s="434"/>
      <c r="E1" s="434"/>
      <c r="F1" s="434"/>
      <c r="G1" s="434"/>
      <c r="H1" s="434"/>
      <c r="I1" s="434"/>
      <c r="J1" s="434"/>
      <c r="K1" s="434"/>
      <c r="L1" s="434"/>
      <c r="M1" s="434"/>
      <c r="N1" s="434"/>
      <c r="O1" s="434"/>
      <c r="P1" s="434"/>
    </row>
    <row r="2" spans="1:16" s="77" customFormat="1" ht="20.25" customHeight="1" x14ac:dyDescent="0.2">
      <c r="A2" s="387" t="s">
        <v>314</v>
      </c>
      <c r="B2" s="387"/>
      <c r="C2" s="387"/>
      <c r="D2" s="387"/>
      <c r="E2" s="387"/>
      <c r="F2" s="387"/>
      <c r="G2" s="387"/>
      <c r="H2" s="387"/>
      <c r="I2" s="387"/>
      <c r="J2" s="387"/>
      <c r="K2" s="387"/>
      <c r="L2" s="387"/>
      <c r="M2" s="387"/>
      <c r="N2" s="387"/>
      <c r="O2" s="387"/>
      <c r="P2" s="387"/>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36"/>
      <c r="C9" s="236"/>
      <c r="D9" s="236"/>
      <c r="E9" s="236"/>
      <c r="F9" s="236"/>
      <c r="G9" s="236"/>
      <c r="H9" s="236"/>
      <c r="I9" s="236"/>
      <c r="J9" s="236"/>
      <c r="K9" s="236"/>
      <c r="L9" s="236"/>
      <c r="M9" s="236"/>
      <c r="N9" s="236"/>
      <c r="O9" s="236"/>
      <c r="P9" s="236"/>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234"/>
      <c r="B15" s="234"/>
      <c r="C15" s="234"/>
      <c r="D15" s="234"/>
      <c r="E15" s="234"/>
      <c r="F15" s="234"/>
      <c r="G15" s="234"/>
      <c r="H15" s="234"/>
      <c r="I15" s="234"/>
      <c r="J15" s="234"/>
      <c r="K15" s="234"/>
      <c r="L15" s="234"/>
      <c r="M15" s="234"/>
      <c r="N15" s="234"/>
      <c r="O15" s="234"/>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21" t="s">
        <v>64</v>
      </c>
      <c r="D22" s="321"/>
      <c r="E22" s="321"/>
      <c r="F22" s="321"/>
      <c r="G22" s="321"/>
      <c r="H22" s="321"/>
      <c r="I22" s="321"/>
      <c r="J22" s="321"/>
      <c r="K22" s="321"/>
      <c r="L22" s="321"/>
      <c r="M22" s="321"/>
      <c r="N22" s="321"/>
      <c r="O22" s="321"/>
      <c r="P22" s="321"/>
    </row>
    <row r="23" spans="1:17" ht="12" customHeight="1" x14ac:dyDescent="0.2">
      <c r="B23" s="206"/>
      <c r="C23" s="321"/>
      <c r="D23" s="321"/>
      <c r="E23" s="321"/>
      <c r="F23" s="321"/>
      <c r="G23" s="321"/>
      <c r="H23" s="321"/>
      <c r="I23" s="321"/>
      <c r="J23" s="321"/>
      <c r="K23" s="321"/>
      <c r="L23" s="321"/>
      <c r="M23" s="321"/>
      <c r="N23" s="321"/>
      <c r="O23" s="321"/>
      <c r="P23" s="321"/>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331" t="s">
        <v>194</v>
      </c>
      <c r="E27" s="331"/>
      <c r="F27" s="331"/>
      <c r="G27" s="331"/>
      <c r="H27" s="331"/>
      <c r="I27" s="331"/>
      <c r="J27" s="348">
        <v>2019</v>
      </c>
      <c r="K27" s="348"/>
      <c r="L27" s="348"/>
      <c r="M27" s="348">
        <v>2018</v>
      </c>
      <c r="N27" s="348"/>
      <c r="O27" s="348"/>
    </row>
    <row r="28" spans="1:17" ht="12" customHeight="1" x14ac:dyDescent="0.2">
      <c r="B28" s="176"/>
      <c r="C28" s="167"/>
      <c r="D28" s="383" t="s">
        <v>259</v>
      </c>
      <c r="E28" s="383"/>
      <c r="F28" s="383"/>
      <c r="G28" s="383"/>
      <c r="H28" s="383"/>
      <c r="I28" s="383"/>
      <c r="J28" s="384">
        <v>25441647.640000001</v>
      </c>
      <c r="K28" s="385"/>
      <c r="L28" s="385"/>
      <c r="M28" s="384">
        <v>13275645.68</v>
      </c>
      <c r="N28" s="385"/>
      <c r="O28" s="385"/>
    </row>
    <row r="29" spans="1:17" ht="12" customHeight="1" x14ac:dyDescent="0.2">
      <c r="B29" s="176"/>
      <c r="C29" s="167"/>
      <c r="D29" s="383" t="s">
        <v>260</v>
      </c>
      <c r="E29" s="383"/>
      <c r="F29" s="383"/>
      <c r="G29" s="383"/>
      <c r="H29" s="383"/>
      <c r="I29" s="383"/>
      <c r="J29" s="384">
        <v>0</v>
      </c>
      <c r="K29" s="385"/>
      <c r="L29" s="385"/>
      <c r="M29" s="384">
        <v>0</v>
      </c>
      <c r="N29" s="385"/>
      <c r="O29" s="385"/>
    </row>
    <row r="30" spans="1:17" ht="12" customHeight="1" x14ac:dyDescent="0.2">
      <c r="B30" s="176"/>
      <c r="C30" s="167"/>
      <c r="D30" s="383" t="s">
        <v>261</v>
      </c>
      <c r="E30" s="383"/>
      <c r="F30" s="383"/>
      <c r="G30" s="383"/>
      <c r="H30" s="383"/>
      <c r="I30" s="383"/>
      <c r="J30" s="384">
        <v>0</v>
      </c>
      <c r="K30" s="385"/>
      <c r="L30" s="385"/>
      <c r="M30" s="384">
        <v>0</v>
      </c>
      <c r="N30" s="385"/>
      <c r="O30" s="385"/>
    </row>
    <row r="31" spans="1:17" ht="12" customHeight="1" x14ac:dyDescent="0.2">
      <c r="B31" s="176"/>
      <c r="C31" s="167"/>
      <c r="D31" s="359" t="s">
        <v>195</v>
      </c>
      <c r="E31" s="360"/>
      <c r="F31" s="360"/>
      <c r="G31" s="360"/>
      <c r="H31" s="360"/>
      <c r="I31" s="361"/>
      <c r="J31" s="386">
        <f>SUM(J28:L30)</f>
        <v>25441647.640000001</v>
      </c>
      <c r="K31" s="386"/>
      <c r="L31" s="386"/>
      <c r="M31" s="386">
        <f>SUM(M28:O30)</f>
        <v>13275645.68</v>
      </c>
      <c r="N31" s="386"/>
      <c r="O31" s="386"/>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362">
        <f>SUM(K38:M40)</f>
        <v>0</v>
      </c>
      <c r="L41" s="363"/>
      <c r="M41" s="36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389">
        <f>SUM(K48:M52)</f>
        <v>0</v>
      </c>
      <c r="L53" s="390"/>
      <c r="M53" s="391"/>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389">
        <f>SUM(K60:M61)</f>
        <v>0</v>
      </c>
      <c r="L62" s="390"/>
      <c r="M62" s="391"/>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20" t="s">
        <v>65</v>
      </c>
      <c r="D66" s="320"/>
      <c r="E66" s="320"/>
      <c r="F66" s="320"/>
      <c r="G66" s="320"/>
      <c r="H66" s="320"/>
      <c r="I66" s="320"/>
      <c r="J66" s="320"/>
      <c r="K66" s="320"/>
      <c r="L66" s="320"/>
      <c r="M66" s="320"/>
      <c r="N66" s="320"/>
      <c r="O66" s="320"/>
      <c r="P66" s="320"/>
      <c r="S66" s="162"/>
      <c r="T66" s="162"/>
      <c r="U66" s="162"/>
      <c r="V66" s="162"/>
      <c r="W66" s="162"/>
      <c r="X66" s="162"/>
      <c r="Y66" s="162"/>
      <c r="Z66" s="162"/>
      <c r="AA66" s="162"/>
      <c r="AB66" s="162"/>
      <c r="AC66" s="162"/>
      <c r="AD66" s="162"/>
      <c r="AE66" s="162"/>
    </row>
    <row r="67" spans="1:31" s="182" customFormat="1" ht="12" customHeight="1" x14ac:dyDescent="0.2">
      <c r="A67" s="187"/>
      <c r="B67" s="207"/>
      <c r="C67" s="320"/>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98" t="s">
        <v>194</v>
      </c>
      <c r="D69" s="399"/>
      <c r="E69" s="399"/>
      <c r="F69" s="399"/>
      <c r="G69" s="399"/>
      <c r="H69" s="399"/>
      <c r="I69" s="399"/>
      <c r="J69" s="332">
        <v>2019</v>
      </c>
      <c r="K69" s="333"/>
      <c r="L69" s="334"/>
      <c r="M69" s="332">
        <v>2018</v>
      </c>
      <c r="N69" s="333"/>
      <c r="O69" s="334"/>
    </row>
    <row r="70" spans="1:31" ht="12" customHeight="1" x14ac:dyDescent="0.2">
      <c r="A70" s="161"/>
      <c r="B70" s="174"/>
      <c r="C70" s="396" t="s">
        <v>258</v>
      </c>
      <c r="D70" s="397"/>
      <c r="E70" s="397"/>
      <c r="F70" s="397"/>
      <c r="G70" s="397"/>
      <c r="H70" s="397"/>
      <c r="I70" s="397"/>
      <c r="J70" s="393">
        <v>0</v>
      </c>
      <c r="K70" s="394"/>
      <c r="L70" s="395"/>
      <c r="M70" s="393">
        <v>0</v>
      </c>
      <c r="N70" s="394"/>
      <c r="O70" s="395"/>
    </row>
    <row r="71" spans="1:31" ht="12" customHeight="1" x14ac:dyDescent="0.2">
      <c r="A71" s="161"/>
      <c r="B71" s="174"/>
      <c r="C71" s="396" t="s">
        <v>262</v>
      </c>
      <c r="D71" s="397"/>
      <c r="E71" s="397"/>
      <c r="F71" s="397"/>
      <c r="G71" s="397"/>
      <c r="H71" s="397"/>
      <c r="I71" s="397"/>
      <c r="J71" s="393">
        <v>6948.4</v>
      </c>
      <c r="K71" s="394"/>
      <c r="L71" s="395"/>
      <c r="M71" s="393">
        <v>0</v>
      </c>
      <c r="N71" s="394"/>
      <c r="O71" s="395"/>
    </row>
    <row r="72" spans="1:31" ht="12" customHeight="1" x14ac:dyDescent="0.2">
      <c r="A72" s="161"/>
      <c r="B72" s="174"/>
      <c r="C72" s="396" t="s">
        <v>263</v>
      </c>
      <c r="D72" s="397"/>
      <c r="E72" s="397"/>
      <c r="F72" s="397"/>
      <c r="G72" s="397"/>
      <c r="H72" s="397"/>
      <c r="I72" s="397"/>
      <c r="J72" s="393">
        <v>5232.84</v>
      </c>
      <c r="K72" s="394"/>
      <c r="L72" s="395"/>
      <c r="M72" s="393">
        <v>2476.4699999999998</v>
      </c>
      <c r="N72" s="394"/>
      <c r="O72" s="395"/>
    </row>
    <row r="73" spans="1:31" ht="12" customHeight="1" x14ac:dyDescent="0.2">
      <c r="A73" s="161"/>
      <c r="B73" s="174"/>
      <c r="C73" s="327" t="s">
        <v>195</v>
      </c>
      <c r="D73" s="328"/>
      <c r="E73" s="328"/>
      <c r="F73" s="328"/>
      <c r="G73" s="328"/>
      <c r="H73" s="328"/>
      <c r="I73" s="328"/>
      <c r="J73" s="345">
        <f>SUM(J70:L72)</f>
        <v>12181.24</v>
      </c>
      <c r="K73" s="346"/>
      <c r="L73" s="347"/>
      <c r="M73" s="345">
        <f>SUM(M70:O72)</f>
        <v>2476.4699999999998</v>
      </c>
      <c r="N73" s="346"/>
      <c r="O73" s="347"/>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331" t="s">
        <v>194</v>
      </c>
      <c r="G77" s="331"/>
      <c r="H77" s="348">
        <v>2019</v>
      </c>
      <c r="I77" s="348"/>
      <c r="J77" s="348"/>
      <c r="K77" s="349">
        <v>20.190000000000001</v>
      </c>
      <c r="L77" s="348"/>
      <c r="M77" s="348"/>
      <c r="O77" s="161"/>
      <c r="P77" s="161"/>
    </row>
    <row r="78" spans="1:31" ht="12" customHeight="1" x14ac:dyDescent="0.2">
      <c r="A78" s="161"/>
      <c r="B78" s="174"/>
      <c r="C78" s="161"/>
      <c r="D78" s="161"/>
      <c r="E78" s="161"/>
      <c r="F78" s="323"/>
      <c r="G78" s="323"/>
      <c r="H78" s="350"/>
      <c r="I78" s="350"/>
      <c r="J78" s="350"/>
      <c r="K78" s="351" t="e">
        <f>H78/H83</f>
        <v>#DIV/0!</v>
      </c>
      <c r="L78" s="351"/>
      <c r="M78" s="351"/>
      <c r="O78" s="161"/>
      <c r="P78" s="161"/>
    </row>
    <row r="79" spans="1:31" ht="12" customHeight="1" x14ac:dyDescent="0.2">
      <c r="A79" s="161"/>
      <c r="B79" s="174"/>
      <c r="C79" s="161"/>
      <c r="D79" s="161"/>
      <c r="E79" s="161"/>
      <c r="F79" s="323"/>
      <c r="G79" s="323"/>
      <c r="H79" s="350"/>
      <c r="I79" s="350"/>
      <c r="J79" s="350"/>
      <c r="K79" s="351" t="e">
        <f>H79/H83</f>
        <v>#DIV/0!</v>
      </c>
      <c r="L79" s="351"/>
      <c r="M79" s="351"/>
      <c r="O79" s="161"/>
      <c r="P79" s="161"/>
    </row>
    <row r="80" spans="1:31"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386">
        <f>SUM(H78:J82)</f>
        <v>0</v>
      </c>
      <c r="I83" s="386"/>
      <c r="J83" s="386"/>
      <c r="K83" s="386" t="e">
        <f>SUM(K78:M82)</f>
        <v>#DIV/0!</v>
      </c>
      <c r="L83" s="386"/>
      <c r="M83" s="386"/>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37"/>
      <c r="D94" s="237"/>
      <c r="E94" s="237"/>
      <c r="F94" s="237"/>
      <c r="G94" s="237"/>
      <c r="H94" s="237"/>
      <c r="I94" s="237"/>
      <c r="J94" s="237"/>
      <c r="K94" s="237"/>
      <c r="L94" s="237"/>
      <c r="M94" s="237"/>
      <c r="N94" s="237"/>
      <c r="O94" s="237"/>
      <c r="P94" s="237"/>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3" s="182" customFormat="1" ht="12" customHeight="1" x14ac:dyDescent="0.2">
      <c r="A113" s="181"/>
      <c r="B113" s="206"/>
      <c r="C113" s="320"/>
      <c r="D113" s="320"/>
      <c r="E113" s="320"/>
      <c r="F113" s="320"/>
      <c r="G113" s="320"/>
      <c r="H113" s="320"/>
      <c r="I113" s="320"/>
      <c r="J113" s="320"/>
      <c r="K113" s="320"/>
      <c r="L113" s="320"/>
      <c r="M113" s="320"/>
      <c r="N113" s="320"/>
      <c r="O113" s="320"/>
      <c r="P113" s="320"/>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21" t="s">
        <v>71</v>
      </c>
      <c r="D119" s="321"/>
      <c r="E119" s="321"/>
      <c r="F119" s="321"/>
      <c r="G119" s="321"/>
      <c r="H119" s="321"/>
      <c r="I119" s="321"/>
      <c r="J119" s="321"/>
      <c r="K119" s="321"/>
      <c r="L119" s="321"/>
      <c r="M119" s="321"/>
      <c r="N119" s="321"/>
      <c r="O119" s="321"/>
      <c r="P119" s="321"/>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21"/>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21"/>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5437376</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330">
        <f>SUM(K131:M132)</f>
        <v>5437376</v>
      </c>
      <c r="L133" s="330"/>
      <c r="M133" s="330"/>
      <c r="N133" s="330">
        <f>SUM(N131:P132)</f>
        <v>0</v>
      </c>
      <c r="O133" s="330"/>
      <c r="P133" s="33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1190300.17</v>
      </c>
      <c r="K140" s="325"/>
      <c r="L140" s="325"/>
      <c r="M140" s="324">
        <v>0</v>
      </c>
      <c r="N140" s="325"/>
      <c r="O140" s="325"/>
    </row>
    <row r="141" spans="2:16" ht="12" customHeight="1" x14ac:dyDescent="0.2">
      <c r="B141" s="176"/>
      <c r="D141" s="323" t="s">
        <v>268</v>
      </c>
      <c r="E141" s="323"/>
      <c r="F141" s="323"/>
      <c r="G141" s="323"/>
      <c r="H141" s="323"/>
      <c r="I141" s="323"/>
      <c r="J141" s="324">
        <v>143718.5</v>
      </c>
      <c r="K141" s="325"/>
      <c r="L141" s="325"/>
      <c r="M141" s="324">
        <v>0</v>
      </c>
      <c r="N141" s="325"/>
      <c r="O141" s="325"/>
    </row>
    <row r="142" spans="2:16" ht="12" customHeight="1" x14ac:dyDescent="0.2">
      <c r="B142" s="176"/>
      <c r="D142" s="323" t="s">
        <v>269</v>
      </c>
      <c r="E142" s="323"/>
      <c r="F142" s="323"/>
      <c r="G142" s="323"/>
      <c r="H142" s="323"/>
      <c r="I142" s="323"/>
      <c r="J142" s="324">
        <v>10622465.619999999</v>
      </c>
      <c r="K142" s="325"/>
      <c r="L142" s="325"/>
      <c r="M142" s="324">
        <v>0</v>
      </c>
      <c r="N142" s="325"/>
      <c r="O142" s="325"/>
    </row>
    <row r="143" spans="2:16" ht="12" customHeight="1" x14ac:dyDescent="0.2">
      <c r="B143" s="176"/>
      <c r="D143" s="323" t="s">
        <v>270</v>
      </c>
      <c r="E143" s="323"/>
      <c r="F143" s="323"/>
      <c r="G143" s="323"/>
      <c r="H143" s="323"/>
      <c r="I143" s="323"/>
      <c r="J143" s="324">
        <v>4278638.34</v>
      </c>
      <c r="K143" s="325"/>
      <c r="L143" s="325"/>
      <c r="M143" s="324">
        <v>0</v>
      </c>
      <c r="N143" s="325"/>
      <c r="O143" s="325"/>
    </row>
    <row r="144" spans="2:16" ht="12" customHeight="1" x14ac:dyDescent="0.2">
      <c r="B144" s="176"/>
      <c r="D144" s="352" t="s">
        <v>271</v>
      </c>
      <c r="E144" s="352"/>
      <c r="F144" s="352"/>
      <c r="G144" s="352"/>
      <c r="H144" s="352"/>
      <c r="I144" s="352"/>
      <c r="J144" s="330">
        <f>SUM(J140:L143)</f>
        <v>16235122.629999999</v>
      </c>
      <c r="K144" s="330"/>
      <c r="L144" s="330"/>
      <c r="M144" s="330">
        <f>SUM(M140:O143)</f>
        <v>0</v>
      </c>
      <c r="N144" s="330"/>
      <c r="O144" s="33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330">
        <f>SUM(J145:L146)</f>
        <v>0</v>
      </c>
      <c r="K147" s="330"/>
      <c r="L147" s="330"/>
      <c r="M147" s="330">
        <f>SUM(M145:O146)</f>
        <v>0</v>
      </c>
      <c r="N147" s="330"/>
      <c r="O147" s="33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330">
        <f>SUM(J148)</f>
        <v>3882107.24</v>
      </c>
      <c r="K149" s="330"/>
      <c r="L149" s="330"/>
      <c r="M149" s="330">
        <f>SUM(M148)</f>
        <v>0</v>
      </c>
      <c r="N149" s="330"/>
      <c r="O149" s="330"/>
    </row>
    <row r="150" spans="1:16" ht="12" customHeight="1" x14ac:dyDescent="0.2">
      <c r="B150" s="176"/>
      <c r="D150" s="327" t="s">
        <v>195</v>
      </c>
      <c r="E150" s="328"/>
      <c r="F150" s="328"/>
      <c r="G150" s="328"/>
      <c r="H150" s="328"/>
      <c r="I150" s="329"/>
      <c r="J150" s="330">
        <f>SUM(J144,J147,J149)</f>
        <v>20117229.869999997</v>
      </c>
      <c r="K150" s="330"/>
      <c r="L150" s="330"/>
      <c r="M150" s="330">
        <f>SUM(M144,M147,M149)</f>
        <v>0</v>
      </c>
      <c r="N150" s="330"/>
      <c r="O150" s="33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20"/>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74"/>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3"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3"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30" s="182" customFormat="1" ht="12" customHeight="1" x14ac:dyDescent="0.2">
      <c r="A178" s="222"/>
      <c r="B178" s="235"/>
      <c r="C178" s="320"/>
      <c r="D178" s="320"/>
      <c r="E178" s="320"/>
      <c r="F178" s="320"/>
      <c r="G178" s="320"/>
      <c r="H178" s="320"/>
      <c r="I178" s="320"/>
      <c r="J178" s="320"/>
      <c r="K178" s="320"/>
      <c r="L178" s="320"/>
      <c r="M178" s="320"/>
      <c r="N178" s="320"/>
      <c r="O178" s="320"/>
      <c r="P178" s="320"/>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44" t="s">
        <v>216</v>
      </c>
      <c r="D180" s="344"/>
      <c r="E180" s="344"/>
      <c r="F180" s="344"/>
      <c r="G180" s="344"/>
      <c r="H180" s="344"/>
      <c r="I180" s="344"/>
      <c r="J180" s="344"/>
      <c r="K180" s="344"/>
      <c r="L180" s="344"/>
      <c r="M180" s="344"/>
      <c r="N180" s="344"/>
      <c r="O180" s="344"/>
      <c r="P180" s="344"/>
    </row>
    <row r="181" spans="1:30" ht="12" customHeight="1" x14ac:dyDescent="0.2">
      <c r="A181" s="166"/>
      <c r="B181" s="171"/>
      <c r="C181" s="344"/>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331" t="s">
        <v>194</v>
      </c>
      <c r="F184" s="331"/>
      <c r="G184" s="331"/>
      <c r="H184" s="331"/>
      <c r="I184" s="348">
        <v>2019</v>
      </c>
      <c r="J184" s="348"/>
      <c r="K184" s="348"/>
      <c r="L184" s="348">
        <v>2018</v>
      </c>
      <c r="M184" s="348"/>
      <c r="N184" s="348"/>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23" t="s">
        <v>277</v>
      </c>
      <c r="F185" s="323"/>
      <c r="G185" s="323"/>
      <c r="H185" s="323"/>
      <c r="I185" s="324">
        <v>1561115.03</v>
      </c>
      <c r="J185" s="325"/>
      <c r="K185" s="325"/>
      <c r="L185" s="324">
        <v>13278122.15</v>
      </c>
      <c r="M185" s="325"/>
      <c r="N185" s="325"/>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279</v>
      </c>
      <c r="F186" s="323"/>
      <c r="G186" s="323"/>
      <c r="H186" s="323"/>
      <c r="I186" s="324">
        <v>0</v>
      </c>
      <c r="J186" s="325"/>
      <c r="K186" s="325"/>
      <c r="L186" s="324">
        <v>0</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7" t="s">
        <v>217</v>
      </c>
      <c r="F187" s="328"/>
      <c r="G187" s="328"/>
      <c r="H187" s="329"/>
      <c r="I187" s="330">
        <f>SUM(I185:K186)</f>
        <v>1561115.03</v>
      </c>
      <c r="J187" s="330"/>
      <c r="K187" s="330"/>
      <c r="L187" s="330">
        <f>SUM(L185:N186)</f>
        <v>13278122.15</v>
      </c>
      <c r="M187" s="330"/>
      <c r="N187" s="33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331" t="s">
        <v>194</v>
      </c>
      <c r="E193" s="331"/>
      <c r="F193" s="331"/>
      <c r="G193" s="331"/>
      <c r="H193" s="331"/>
      <c r="I193" s="331"/>
      <c r="J193" s="331"/>
      <c r="K193" s="331"/>
      <c r="L193" s="331"/>
      <c r="M193" s="332" t="s">
        <v>198</v>
      </c>
      <c r="N193" s="333"/>
      <c r="O193" s="334"/>
      <c r="S193" s="182"/>
      <c r="T193" s="182"/>
      <c r="U193" s="182"/>
      <c r="V193" s="182"/>
      <c r="W193" s="182"/>
      <c r="X193" s="182"/>
      <c r="Y193" s="182"/>
      <c r="Z193" s="182"/>
      <c r="AA193" s="182"/>
      <c r="AB193" s="182"/>
      <c r="AC193" s="182"/>
      <c r="AD193" s="182"/>
    </row>
    <row r="194" spans="1:30" ht="12" customHeight="1" x14ac:dyDescent="0.2">
      <c r="A194" s="166"/>
      <c r="B194" s="171"/>
      <c r="C194" s="161"/>
      <c r="D194" s="323" t="s">
        <v>280</v>
      </c>
      <c r="E194" s="323"/>
      <c r="F194" s="323"/>
      <c r="G194" s="323"/>
      <c r="H194" s="323"/>
      <c r="I194" s="323"/>
      <c r="J194" s="323"/>
      <c r="K194" s="323"/>
      <c r="L194" s="323"/>
      <c r="M194" s="324">
        <v>966411</v>
      </c>
      <c r="N194" s="325"/>
      <c r="O194" s="325"/>
      <c r="S194" s="182"/>
      <c r="T194" s="182"/>
      <c r="U194" s="182"/>
      <c r="V194" s="182"/>
      <c r="W194" s="182"/>
      <c r="X194" s="182"/>
      <c r="Y194" s="182"/>
      <c r="Z194" s="182"/>
      <c r="AA194" s="182"/>
      <c r="AB194" s="182"/>
      <c r="AC194" s="182"/>
      <c r="AD194" s="182"/>
    </row>
    <row r="195" spans="1:30" ht="12" customHeight="1" x14ac:dyDescent="0.2">
      <c r="A195" s="166"/>
      <c r="B195" s="171"/>
      <c r="C195" s="161"/>
      <c r="D195" s="323" t="s">
        <v>281</v>
      </c>
      <c r="E195" s="323"/>
      <c r="F195" s="323"/>
      <c r="G195" s="323"/>
      <c r="H195" s="323"/>
      <c r="I195" s="323"/>
      <c r="J195" s="323"/>
      <c r="K195" s="323"/>
      <c r="L195" s="323"/>
      <c r="M195" s="324">
        <v>970732.43</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282</v>
      </c>
      <c r="E196" s="323"/>
      <c r="F196" s="323"/>
      <c r="G196" s="323"/>
      <c r="H196" s="323"/>
      <c r="I196" s="323"/>
      <c r="J196" s="323"/>
      <c r="K196" s="323"/>
      <c r="L196" s="323"/>
      <c r="M196" s="324">
        <v>0</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283</v>
      </c>
      <c r="E197" s="323"/>
      <c r="F197" s="323"/>
      <c r="G197" s="323"/>
      <c r="H197" s="323"/>
      <c r="I197" s="323"/>
      <c r="J197" s="323"/>
      <c r="K197" s="323"/>
      <c r="L197" s="323"/>
      <c r="M197" s="324">
        <v>0</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284</v>
      </c>
      <c r="E198" s="323"/>
      <c r="F198" s="323"/>
      <c r="G198" s="323"/>
      <c r="H198" s="323"/>
      <c r="I198" s="323"/>
      <c r="J198" s="323"/>
      <c r="K198" s="323"/>
      <c r="L198" s="323"/>
      <c r="M198" s="324">
        <v>0</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7" t="s">
        <v>278</v>
      </c>
      <c r="E199" s="328"/>
      <c r="F199" s="328"/>
      <c r="G199" s="328"/>
      <c r="H199" s="328"/>
      <c r="I199" s="328"/>
      <c r="J199" s="328"/>
      <c r="K199" s="328"/>
      <c r="L199" s="329"/>
      <c r="M199" s="330">
        <f>SUM(M194:O198)</f>
        <v>1937143.4300000002</v>
      </c>
      <c r="N199" s="330"/>
      <c r="O199" s="33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44" t="s">
        <v>221</v>
      </c>
      <c r="D203" s="344"/>
      <c r="E203" s="344"/>
      <c r="F203" s="344"/>
      <c r="G203" s="344"/>
      <c r="H203" s="344"/>
      <c r="I203" s="344"/>
      <c r="J203" s="344"/>
      <c r="K203" s="344"/>
      <c r="L203" s="344"/>
      <c r="M203" s="344"/>
      <c r="N203" s="344"/>
      <c r="O203" s="344"/>
      <c r="P203" s="344"/>
    </row>
    <row r="204" spans="1:30" x14ac:dyDescent="0.2">
      <c r="A204" s="166"/>
      <c r="B204" s="171"/>
      <c r="C204" s="344"/>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386">
        <f>SUM(M227)</f>
        <v>0</v>
      </c>
      <c r="N228" s="386"/>
      <c r="O228" s="386"/>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27047934.629999999</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330">
        <f>SUM(M241:O242)</f>
        <v>27047934.629999999</v>
      </c>
      <c r="N243" s="330"/>
      <c r="O243" s="33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330">
        <f>SUM(M244)</f>
        <v>0</v>
      </c>
      <c r="N247" s="330"/>
      <c r="O247" s="33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330">
        <f>SUM(M248)</f>
        <v>0</v>
      </c>
      <c r="N249" s="330"/>
      <c r="O249" s="33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330">
        <f>SUM(M250)</f>
        <v>0</v>
      </c>
      <c r="N251" s="330"/>
      <c r="O251" s="33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330">
        <f>SUM(M252)</f>
        <v>0</v>
      </c>
      <c r="N253" s="330"/>
      <c r="O253" s="330"/>
    </row>
    <row r="254" spans="1:16" ht="12" customHeight="1" x14ac:dyDescent="0.2">
      <c r="B254" s="175"/>
      <c r="C254" s="170"/>
      <c r="D254" s="327" t="s">
        <v>195</v>
      </c>
      <c r="E254" s="328"/>
      <c r="F254" s="328"/>
      <c r="G254" s="328"/>
      <c r="H254" s="328"/>
      <c r="I254" s="328"/>
      <c r="J254" s="328"/>
      <c r="K254" s="328"/>
      <c r="L254" s="329"/>
      <c r="M254" s="330">
        <f>SUM(M243,M247,M249,M253)</f>
        <v>27047934.629999999</v>
      </c>
      <c r="N254" s="330"/>
      <c r="O254" s="33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31381661.789999999</v>
      </c>
      <c r="M263" s="325"/>
      <c r="N263" s="325"/>
      <c r="P263" s="161"/>
    </row>
    <row r="264" spans="1:16" ht="12" customHeight="1" x14ac:dyDescent="0.2">
      <c r="A264" s="161"/>
      <c r="B264" s="174"/>
      <c r="C264" s="161"/>
      <c r="D264" s="161"/>
      <c r="E264" s="323" t="s">
        <v>289</v>
      </c>
      <c r="F264" s="323"/>
      <c r="G264" s="323"/>
      <c r="H264" s="323"/>
      <c r="I264" s="323"/>
      <c r="J264" s="323"/>
      <c r="K264" s="323"/>
      <c r="L264" s="324">
        <v>2281802.4300000002</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330">
        <f>SUM(L263:N267)</f>
        <v>33663464.219999999</v>
      </c>
      <c r="M268" s="330"/>
      <c r="N268" s="33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7" ht="12" customHeight="1" x14ac:dyDescent="0.2">
      <c r="A273" s="161"/>
      <c r="B273" s="174"/>
      <c r="C273" s="356" t="s">
        <v>294</v>
      </c>
      <c r="D273" s="357"/>
      <c r="E273" s="357"/>
      <c r="F273" s="357"/>
      <c r="G273" s="357"/>
      <c r="H273" s="357"/>
      <c r="I273" s="357"/>
      <c r="J273" s="358"/>
      <c r="K273" s="366">
        <v>14787344.01</v>
      </c>
      <c r="L273" s="371"/>
      <c r="M273" s="372"/>
      <c r="N273" s="379">
        <f>K273/L268</f>
        <v>0.4392698242034937</v>
      </c>
      <c r="O273" s="380"/>
      <c r="P273" s="381"/>
    </row>
    <row r="274" spans="1:17" ht="12" customHeight="1" x14ac:dyDescent="0.2">
      <c r="A274" s="161"/>
      <c r="B274" s="174"/>
      <c r="C274" s="356" t="s">
        <v>295</v>
      </c>
      <c r="D274" s="357"/>
      <c r="E274" s="357"/>
      <c r="F274" s="357"/>
      <c r="G274" s="357"/>
      <c r="H274" s="357"/>
      <c r="I274" s="357"/>
      <c r="J274" s="358"/>
      <c r="K274" s="366">
        <v>19372</v>
      </c>
      <c r="L274" s="371"/>
      <c r="M274" s="372"/>
      <c r="N274" s="379">
        <f>K274/L268</f>
        <v>5.7546067966738809E-4</v>
      </c>
      <c r="O274" s="380"/>
      <c r="P274" s="381"/>
    </row>
    <row r="275" spans="1:17"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44" t="s">
        <v>237</v>
      </c>
      <c r="D284" s="344"/>
      <c r="E284" s="344"/>
      <c r="F284" s="344"/>
      <c r="G284" s="344"/>
      <c r="H284" s="344"/>
      <c r="I284" s="344"/>
      <c r="J284" s="344"/>
      <c r="K284" s="344"/>
      <c r="L284" s="344"/>
      <c r="M284" s="344"/>
      <c r="N284" s="344"/>
      <c r="O284" s="344"/>
      <c r="P284" s="344"/>
    </row>
    <row r="285" spans="1:17" ht="15" customHeight="1" x14ac:dyDescent="0.2">
      <c r="B285" s="175"/>
      <c r="C285" s="344"/>
      <c r="D285" s="344"/>
      <c r="E285" s="344"/>
      <c r="F285" s="344"/>
      <c r="G285" s="344"/>
      <c r="H285" s="344"/>
      <c r="I285" s="344"/>
      <c r="J285" s="344"/>
      <c r="K285" s="344"/>
      <c r="L285" s="344"/>
      <c r="M285" s="344"/>
      <c r="N285" s="344"/>
      <c r="O285" s="344"/>
      <c r="P285" s="344"/>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25441647.640000001</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338">
        <f>SUM(I294:K298)</f>
        <v>25441647.640000001</v>
      </c>
      <c r="J299" s="339"/>
      <c r="K299" s="340"/>
      <c r="L299" s="338">
        <f>SUM(L294:N298)</f>
        <v>0</v>
      </c>
      <c r="M299" s="339"/>
      <c r="N299" s="340"/>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330">
        <f>SUM(L352:N358)</f>
        <v>0</v>
      </c>
      <c r="M359" s="330"/>
      <c r="N359" s="33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234"/>
      <c r="B376" s="234"/>
      <c r="C376" s="234"/>
      <c r="D376" s="234"/>
      <c r="E376" s="234"/>
      <c r="F376" s="234"/>
      <c r="G376" s="234"/>
      <c r="H376" s="234"/>
      <c r="I376" s="234"/>
      <c r="J376" s="234"/>
      <c r="K376" s="234"/>
      <c r="L376" s="234"/>
      <c r="M376" s="234"/>
      <c r="N376" s="234"/>
      <c r="O376" s="234"/>
      <c r="P376" s="234"/>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9" s="182" customFormat="1" ht="12" customHeight="1" x14ac:dyDescent="0.2">
      <c r="B471" s="205"/>
      <c r="C471" s="210"/>
      <c r="D471" s="321"/>
      <c r="E471" s="321"/>
      <c r="F471" s="321"/>
      <c r="G471" s="321"/>
      <c r="H471" s="321"/>
      <c r="I471" s="321"/>
      <c r="J471" s="321"/>
      <c r="K471" s="321"/>
      <c r="L471" s="321"/>
      <c r="M471" s="321"/>
      <c r="N471" s="321"/>
      <c r="O471" s="321"/>
      <c r="P471" s="321"/>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7"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7" s="182" customFormat="1" ht="12" customHeight="1" x14ac:dyDescent="0.2">
      <c r="B496" s="205"/>
      <c r="C496" s="226"/>
      <c r="D496" s="321"/>
      <c r="E496" s="321"/>
      <c r="F496" s="321"/>
      <c r="G496" s="321"/>
      <c r="H496" s="321"/>
      <c r="I496" s="321"/>
      <c r="J496" s="321"/>
      <c r="K496" s="321"/>
      <c r="L496" s="321"/>
      <c r="M496" s="321"/>
      <c r="N496" s="321"/>
      <c r="O496" s="321"/>
      <c r="P496" s="321"/>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9"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2:19" ht="12" customHeight="1" x14ac:dyDescent="0.2">
      <c r="C526" s="162" t="s">
        <v>256</v>
      </c>
    </row>
  </sheetData>
  <mergeCells count="358">
    <mergeCell ref="M249:O249"/>
    <mergeCell ref="D252:L252"/>
    <mergeCell ref="M252:O252"/>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topLeftCell="A518" zoomScaleNormal="100" zoomScaleSheetLayoutView="100" workbookViewId="0">
      <selection activeCell="F13" sqref="F13"/>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25.5" customHeight="1" x14ac:dyDescent="0.2">
      <c r="A1" s="433" t="s">
        <v>309</v>
      </c>
      <c r="B1" s="434"/>
      <c r="C1" s="434"/>
      <c r="D1" s="434"/>
      <c r="E1" s="434"/>
      <c r="F1" s="434"/>
      <c r="G1" s="434"/>
      <c r="H1" s="434"/>
      <c r="I1" s="434"/>
      <c r="J1" s="434"/>
      <c r="K1" s="434"/>
      <c r="L1" s="434"/>
      <c r="M1" s="434"/>
      <c r="N1" s="434"/>
      <c r="O1" s="434"/>
      <c r="P1" s="434"/>
    </row>
    <row r="2" spans="1:16" s="77" customFormat="1" ht="24" customHeight="1" x14ac:dyDescent="0.2">
      <c r="A2" s="387" t="s">
        <v>315</v>
      </c>
      <c r="B2" s="387"/>
      <c r="C2" s="387"/>
      <c r="D2" s="387"/>
      <c r="E2" s="387"/>
      <c r="F2" s="387"/>
      <c r="G2" s="387"/>
      <c r="H2" s="387"/>
      <c r="I2" s="387"/>
      <c r="J2" s="387"/>
      <c r="K2" s="387"/>
      <c r="L2" s="387"/>
      <c r="M2" s="387"/>
      <c r="N2" s="387"/>
      <c r="O2" s="387"/>
      <c r="P2" s="387"/>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40"/>
      <c r="C9" s="240"/>
      <c r="D9" s="240"/>
      <c r="E9" s="240"/>
      <c r="F9" s="240"/>
      <c r="G9" s="240"/>
      <c r="H9" s="240"/>
      <c r="I9" s="240"/>
      <c r="J9" s="240"/>
      <c r="K9" s="240"/>
      <c r="L9" s="240"/>
      <c r="M9" s="240"/>
      <c r="N9" s="240"/>
      <c r="O9" s="240"/>
      <c r="P9" s="240"/>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241"/>
      <c r="B15" s="241"/>
      <c r="C15" s="241"/>
      <c r="D15" s="241"/>
      <c r="E15" s="241"/>
      <c r="F15" s="241"/>
      <c r="G15" s="241"/>
      <c r="H15" s="241"/>
      <c r="I15" s="241"/>
      <c r="J15" s="241"/>
      <c r="K15" s="241"/>
      <c r="L15" s="241"/>
      <c r="M15" s="241"/>
      <c r="N15" s="241"/>
      <c r="O15" s="241"/>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21" t="s">
        <v>64</v>
      </c>
      <c r="D22" s="321"/>
      <c r="E22" s="321"/>
      <c r="F22" s="321"/>
      <c r="G22" s="321"/>
      <c r="H22" s="321"/>
      <c r="I22" s="321"/>
      <c r="J22" s="321"/>
      <c r="K22" s="321"/>
      <c r="L22" s="321"/>
      <c r="M22" s="321"/>
      <c r="N22" s="321"/>
      <c r="O22" s="321"/>
      <c r="P22" s="321"/>
    </row>
    <row r="23" spans="1:17" ht="12" customHeight="1" x14ac:dyDescent="0.2">
      <c r="B23" s="206"/>
      <c r="C23" s="321"/>
      <c r="D23" s="321"/>
      <c r="E23" s="321"/>
      <c r="F23" s="321"/>
      <c r="G23" s="321"/>
      <c r="H23" s="321"/>
      <c r="I23" s="321"/>
      <c r="J23" s="321"/>
      <c r="K23" s="321"/>
      <c r="L23" s="321"/>
      <c r="M23" s="321"/>
      <c r="N23" s="321"/>
      <c r="O23" s="321"/>
      <c r="P23" s="321"/>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331" t="s">
        <v>194</v>
      </c>
      <c r="E27" s="331"/>
      <c r="F27" s="331"/>
      <c r="G27" s="331"/>
      <c r="H27" s="331"/>
      <c r="I27" s="331"/>
      <c r="J27" s="348">
        <v>2019</v>
      </c>
      <c r="K27" s="348"/>
      <c r="L27" s="348"/>
      <c r="M27" s="348">
        <v>2018</v>
      </c>
      <c r="N27" s="348"/>
      <c r="O27" s="348"/>
    </row>
    <row r="28" spans="1:17" ht="12" customHeight="1" x14ac:dyDescent="0.2">
      <c r="B28" s="176"/>
      <c r="C28" s="167"/>
      <c r="D28" s="383" t="s">
        <v>259</v>
      </c>
      <c r="E28" s="383"/>
      <c r="F28" s="383"/>
      <c r="G28" s="383"/>
      <c r="H28" s="383"/>
      <c r="I28" s="383"/>
      <c r="J28" s="384">
        <v>24516075.030000001</v>
      </c>
      <c r="K28" s="385"/>
      <c r="L28" s="385"/>
      <c r="M28" s="384">
        <v>13275645.68</v>
      </c>
      <c r="N28" s="385"/>
      <c r="O28" s="385"/>
    </row>
    <row r="29" spans="1:17" ht="12" customHeight="1" x14ac:dyDescent="0.2">
      <c r="B29" s="176"/>
      <c r="C29" s="167"/>
      <c r="D29" s="383" t="s">
        <v>260</v>
      </c>
      <c r="E29" s="383"/>
      <c r="F29" s="383"/>
      <c r="G29" s="383"/>
      <c r="H29" s="383"/>
      <c r="I29" s="383"/>
      <c r="J29" s="384">
        <v>0</v>
      </c>
      <c r="K29" s="385"/>
      <c r="L29" s="385"/>
      <c r="M29" s="384">
        <v>0</v>
      </c>
      <c r="N29" s="385"/>
      <c r="O29" s="385"/>
    </row>
    <row r="30" spans="1:17" ht="12" customHeight="1" x14ac:dyDescent="0.2">
      <c r="B30" s="176"/>
      <c r="C30" s="167"/>
      <c r="D30" s="383" t="s">
        <v>261</v>
      </c>
      <c r="E30" s="383"/>
      <c r="F30" s="383"/>
      <c r="G30" s="383"/>
      <c r="H30" s="383"/>
      <c r="I30" s="383"/>
      <c r="J30" s="384">
        <v>0</v>
      </c>
      <c r="K30" s="385"/>
      <c r="L30" s="385"/>
      <c r="M30" s="384">
        <v>0</v>
      </c>
      <c r="N30" s="385"/>
      <c r="O30" s="385"/>
    </row>
    <row r="31" spans="1:17" ht="12" customHeight="1" x14ac:dyDescent="0.2">
      <c r="B31" s="176"/>
      <c r="C31" s="167"/>
      <c r="D31" s="359" t="s">
        <v>195</v>
      </c>
      <c r="E31" s="360"/>
      <c r="F31" s="360"/>
      <c r="G31" s="360"/>
      <c r="H31" s="360"/>
      <c r="I31" s="361"/>
      <c r="J31" s="386">
        <f>SUM(J28:L30)</f>
        <v>24516075.030000001</v>
      </c>
      <c r="K31" s="386"/>
      <c r="L31" s="386"/>
      <c r="M31" s="386">
        <f>SUM(M28:O30)</f>
        <v>13275645.68</v>
      </c>
      <c r="N31" s="386"/>
      <c r="O31" s="386"/>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362">
        <f>SUM(K38:M40)</f>
        <v>0</v>
      </c>
      <c r="L41" s="363"/>
      <c r="M41" s="36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389">
        <f>SUM(K48:M52)</f>
        <v>0</v>
      </c>
      <c r="L53" s="390"/>
      <c r="M53" s="391"/>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389">
        <f>SUM(K60:M61)</f>
        <v>0</v>
      </c>
      <c r="L62" s="390"/>
      <c r="M62" s="391"/>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20" t="s">
        <v>65</v>
      </c>
      <c r="D66" s="320"/>
      <c r="E66" s="320"/>
      <c r="F66" s="320"/>
      <c r="G66" s="320"/>
      <c r="H66" s="320"/>
      <c r="I66" s="320"/>
      <c r="J66" s="320"/>
      <c r="K66" s="320"/>
      <c r="L66" s="320"/>
      <c r="M66" s="320"/>
      <c r="N66" s="320"/>
      <c r="O66" s="320"/>
      <c r="P66" s="320"/>
      <c r="S66" s="162"/>
      <c r="T66" s="162"/>
      <c r="U66" s="162"/>
      <c r="V66" s="162"/>
      <c r="W66" s="162"/>
      <c r="X66" s="162"/>
      <c r="Y66" s="162"/>
      <c r="Z66" s="162"/>
      <c r="AA66" s="162"/>
      <c r="AB66" s="162"/>
      <c r="AC66" s="162"/>
      <c r="AD66" s="162"/>
      <c r="AE66" s="162"/>
    </row>
    <row r="67" spans="1:31" s="182" customFormat="1" ht="12" customHeight="1" x14ac:dyDescent="0.2">
      <c r="A67" s="187"/>
      <c r="B67" s="207"/>
      <c r="C67" s="320"/>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98" t="s">
        <v>194</v>
      </c>
      <c r="D69" s="399"/>
      <c r="E69" s="399"/>
      <c r="F69" s="399"/>
      <c r="G69" s="399"/>
      <c r="H69" s="399"/>
      <c r="I69" s="399"/>
      <c r="J69" s="332">
        <v>2019</v>
      </c>
      <c r="K69" s="333"/>
      <c r="L69" s="334"/>
      <c r="M69" s="332">
        <v>2018</v>
      </c>
      <c r="N69" s="333"/>
      <c r="O69" s="334"/>
    </row>
    <row r="70" spans="1:31" ht="12" customHeight="1" x14ac:dyDescent="0.2">
      <c r="A70" s="161"/>
      <c r="B70" s="174"/>
      <c r="C70" s="396" t="s">
        <v>258</v>
      </c>
      <c r="D70" s="397"/>
      <c r="E70" s="397"/>
      <c r="F70" s="397"/>
      <c r="G70" s="397"/>
      <c r="H70" s="397"/>
      <c r="I70" s="397"/>
      <c r="J70" s="393">
        <v>0</v>
      </c>
      <c r="K70" s="394"/>
      <c r="L70" s="395"/>
      <c r="M70" s="393">
        <v>0</v>
      </c>
      <c r="N70" s="394"/>
      <c r="O70" s="395"/>
    </row>
    <row r="71" spans="1:31" ht="12" customHeight="1" x14ac:dyDescent="0.2">
      <c r="A71" s="161"/>
      <c r="B71" s="174"/>
      <c r="C71" s="396" t="s">
        <v>262</v>
      </c>
      <c r="D71" s="397"/>
      <c r="E71" s="397"/>
      <c r="F71" s="397"/>
      <c r="G71" s="397"/>
      <c r="H71" s="397"/>
      <c r="I71" s="397"/>
      <c r="J71" s="393">
        <v>6948.4</v>
      </c>
      <c r="K71" s="394"/>
      <c r="L71" s="395"/>
      <c r="M71" s="393">
        <v>0</v>
      </c>
      <c r="N71" s="394"/>
      <c r="O71" s="395"/>
    </row>
    <row r="72" spans="1:31" ht="12" customHeight="1" x14ac:dyDescent="0.2">
      <c r="A72" s="161"/>
      <c r="B72" s="174"/>
      <c r="C72" s="396" t="s">
        <v>263</v>
      </c>
      <c r="D72" s="397"/>
      <c r="E72" s="397"/>
      <c r="F72" s="397"/>
      <c r="G72" s="397"/>
      <c r="H72" s="397"/>
      <c r="I72" s="397"/>
      <c r="J72" s="393">
        <v>5733.88</v>
      </c>
      <c r="K72" s="394"/>
      <c r="L72" s="395"/>
      <c r="M72" s="393">
        <v>2476.4699999999998</v>
      </c>
      <c r="N72" s="394"/>
      <c r="O72" s="395"/>
    </row>
    <row r="73" spans="1:31" ht="12" customHeight="1" x14ac:dyDescent="0.2">
      <c r="A73" s="161"/>
      <c r="B73" s="174"/>
      <c r="C73" s="327" t="s">
        <v>195</v>
      </c>
      <c r="D73" s="328"/>
      <c r="E73" s="328"/>
      <c r="F73" s="328"/>
      <c r="G73" s="328"/>
      <c r="H73" s="328"/>
      <c r="I73" s="328"/>
      <c r="J73" s="345">
        <f>SUM(J70:L72)</f>
        <v>12682.279999999999</v>
      </c>
      <c r="K73" s="346"/>
      <c r="L73" s="347"/>
      <c r="M73" s="345">
        <f>SUM(M70:O72)</f>
        <v>2476.4699999999998</v>
      </c>
      <c r="N73" s="346"/>
      <c r="O73" s="347"/>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331" t="s">
        <v>194</v>
      </c>
      <c r="G77" s="331"/>
      <c r="H77" s="348">
        <v>2019</v>
      </c>
      <c r="I77" s="348"/>
      <c r="J77" s="348"/>
      <c r="K77" s="349">
        <v>20.190000000000001</v>
      </c>
      <c r="L77" s="348"/>
      <c r="M77" s="348"/>
      <c r="O77" s="161"/>
      <c r="P77" s="161"/>
    </row>
    <row r="78" spans="1:31" ht="12" customHeight="1" x14ac:dyDescent="0.2">
      <c r="A78" s="161"/>
      <c r="B78" s="174"/>
      <c r="C78" s="161"/>
      <c r="D78" s="161"/>
      <c r="E78" s="161"/>
      <c r="F78" s="323"/>
      <c r="G78" s="323"/>
      <c r="H78" s="350"/>
      <c r="I78" s="350"/>
      <c r="J78" s="350"/>
      <c r="K78" s="351" t="e">
        <f>H78/H83</f>
        <v>#DIV/0!</v>
      </c>
      <c r="L78" s="351"/>
      <c r="M78" s="351"/>
      <c r="O78" s="161"/>
      <c r="P78" s="161"/>
    </row>
    <row r="79" spans="1:31" ht="12" customHeight="1" x14ac:dyDescent="0.2">
      <c r="A79" s="161"/>
      <c r="B79" s="174"/>
      <c r="C79" s="161"/>
      <c r="D79" s="161"/>
      <c r="E79" s="161"/>
      <c r="F79" s="323"/>
      <c r="G79" s="323"/>
      <c r="H79" s="350"/>
      <c r="I79" s="350"/>
      <c r="J79" s="350"/>
      <c r="K79" s="351" t="e">
        <f>H79/H83</f>
        <v>#DIV/0!</v>
      </c>
      <c r="L79" s="351"/>
      <c r="M79" s="351"/>
      <c r="O79" s="161"/>
      <c r="P79" s="161"/>
    </row>
    <row r="80" spans="1:31"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386">
        <f>SUM(H78:J82)</f>
        <v>0</v>
      </c>
      <c r="I83" s="386"/>
      <c r="J83" s="386"/>
      <c r="K83" s="386" t="e">
        <f>SUM(K78:M82)</f>
        <v>#DIV/0!</v>
      </c>
      <c r="L83" s="386"/>
      <c r="M83" s="386"/>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38"/>
      <c r="D94" s="238"/>
      <c r="E94" s="238"/>
      <c r="F94" s="238"/>
      <c r="G94" s="238"/>
      <c r="H94" s="238"/>
      <c r="I94" s="238"/>
      <c r="J94" s="238"/>
      <c r="K94" s="238"/>
      <c r="L94" s="238"/>
      <c r="M94" s="238"/>
      <c r="N94" s="238"/>
      <c r="O94" s="238"/>
      <c r="P94" s="238"/>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3" s="182" customFormat="1" ht="12" customHeight="1" x14ac:dyDescent="0.2">
      <c r="A113" s="181"/>
      <c r="B113" s="206"/>
      <c r="C113" s="320"/>
      <c r="D113" s="320"/>
      <c r="E113" s="320"/>
      <c r="F113" s="320"/>
      <c r="G113" s="320"/>
      <c r="H113" s="320"/>
      <c r="I113" s="320"/>
      <c r="J113" s="320"/>
      <c r="K113" s="320"/>
      <c r="L113" s="320"/>
      <c r="M113" s="320"/>
      <c r="N113" s="320"/>
      <c r="O113" s="320"/>
      <c r="P113" s="320"/>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21" t="s">
        <v>71</v>
      </c>
      <c r="D119" s="321"/>
      <c r="E119" s="321"/>
      <c r="F119" s="321"/>
      <c r="G119" s="321"/>
      <c r="H119" s="321"/>
      <c r="I119" s="321"/>
      <c r="J119" s="321"/>
      <c r="K119" s="321"/>
      <c r="L119" s="321"/>
      <c r="M119" s="321"/>
      <c r="N119" s="321"/>
      <c r="O119" s="321"/>
      <c r="P119" s="321"/>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21"/>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21"/>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5437376</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330">
        <f>SUM(K131:M132)</f>
        <v>5437376</v>
      </c>
      <c r="L133" s="330"/>
      <c r="M133" s="330"/>
      <c r="N133" s="330">
        <f>SUM(N131:P132)</f>
        <v>0</v>
      </c>
      <c r="O133" s="330"/>
      <c r="P133" s="33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1190300.17</v>
      </c>
      <c r="K140" s="325"/>
      <c r="L140" s="325"/>
      <c r="M140" s="324">
        <v>0</v>
      </c>
      <c r="N140" s="325"/>
      <c r="O140" s="325"/>
    </row>
    <row r="141" spans="2:16" ht="12" customHeight="1" x14ac:dyDescent="0.2">
      <c r="B141" s="176"/>
      <c r="D141" s="323" t="s">
        <v>268</v>
      </c>
      <c r="E141" s="323"/>
      <c r="F141" s="323"/>
      <c r="G141" s="323"/>
      <c r="H141" s="323"/>
      <c r="I141" s="323"/>
      <c r="J141" s="324">
        <v>143718.5</v>
      </c>
      <c r="K141" s="325"/>
      <c r="L141" s="325"/>
      <c r="M141" s="324">
        <v>0</v>
      </c>
      <c r="N141" s="325"/>
      <c r="O141" s="325"/>
    </row>
    <row r="142" spans="2:16" ht="12" customHeight="1" x14ac:dyDescent="0.2">
      <c r="B142" s="176"/>
      <c r="D142" s="323" t="s">
        <v>269</v>
      </c>
      <c r="E142" s="323"/>
      <c r="F142" s="323"/>
      <c r="G142" s="323"/>
      <c r="H142" s="323"/>
      <c r="I142" s="323"/>
      <c r="J142" s="324">
        <v>10622465.619999999</v>
      </c>
      <c r="K142" s="325"/>
      <c r="L142" s="325"/>
      <c r="M142" s="324">
        <v>0</v>
      </c>
      <c r="N142" s="325"/>
      <c r="O142" s="325"/>
    </row>
    <row r="143" spans="2:16" ht="12" customHeight="1" x14ac:dyDescent="0.2">
      <c r="B143" s="176"/>
      <c r="D143" s="323" t="s">
        <v>270</v>
      </c>
      <c r="E143" s="323"/>
      <c r="F143" s="323"/>
      <c r="G143" s="323"/>
      <c r="H143" s="323"/>
      <c r="I143" s="323"/>
      <c r="J143" s="324">
        <v>4278638.34</v>
      </c>
      <c r="K143" s="325"/>
      <c r="L143" s="325"/>
      <c r="M143" s="324">
        <v>0</v>
      </c>
      <c r="N143" s="325"/>
      <c r="O143" s="325"/>
    </row>
    <row r="144" spans="2:16" ht="12" customHeight="1" x14ac:dyDescent="0.2">
      <c r="B144" s="176"/>
      <c r="D144" s="352" t="s">
        <v>271</v>
      </c>
      <c r="E144" s="352"/>
      <c r="F144" s="352"/>
      <c r="G144" s="352"/>
      <c r="H144" s="352"/>
      <c r="I144" s="352"/>
      <c r="J144" s="330">
        <f>SUM(J140:L143)</f>
        <v>16235122.629999999</v>
      </c>
      <c r="K144" s="330"/>
      <c r="L144" s="330"/>
      <c r="M144" s="330">
        <f>SUM(M140:O143)</f>
        <v>0</v>
      </c>
      <c r="N144" s="330"/>
      <c r="O144" s="33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330">
        <f>SUM(J145:L146)</f>
        <v>0</v>
      </c>
      <c r="K147" s="330"/>
      <c r="L147" s="330"/>
      <c r="M147" s="330">
        <f>SUM(M145:O146)</f>
        <v>0</v>
      </c>
      <c r="N147" s="330"/>
      <c r="O147" s="33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330">
        <f>SUM(J148)</f>
        <v>3882107.24</v>
      </c>
      <c r="K149" s="330"/>
      <c r="L149" s="330"/>
      <c r="M149" s="330">
        <f>SUM(M148)</f>
        <v>0</v>
      </c>
      <c r="N149" s="330"/>
      <c r="O149" s="330"/>
    </row>
    <row r="150" spans="1:16" ht="12" customHeight="1" x14ac:dyDescent="0.2">
      <c r="B150" s="176"/>
      <c r="D150" s="327" t="s">
        <v>195</v>
      </c>
      <c r="E150" s="328"/>
      <c r="F150" s="328"/>
      <c r="G150" s="328"/>
      <c r="H150" s="328"/>
      <c r="I150" s="329"/>
      <c r="J150" s="330">
        <f>SUM(J144,J147,J149)</f>
        <v>20117229.869999997</v>
      </c>
      <c r="K150" s="330"/>
      <c r="L150" s="330"/>
      <c r="M150" s="330">
        <f>SUM(M144,M147,M149)</f>
        <v>0</v>
      </c>
      <c r="N150" s="330"/>
      <c r="O150" s="33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20"/>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74"/>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3"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3"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30" s="182" customFormat="1" ht="12" customHeight="1" x14ac:dyDescent="0.2">
      <c r="A178" s="222"/>
      <c r="B178" s="239"/>
      <c r="C178" s="320"/>
      <c r="D178" s="320"/>
      <c r="E178" s="320"/>
      <c r="F178" s="320"/>
      <c r="G178" s="320"/>
      <c r="H178" s="320"/>
      <c r="I178" s="320"/>
      <c r="J178" s="320"/>
      <c r="K178" s="320"/>
      <c r="L178" s="320"/>
      <c r="M178" s="320"/>
      <c r="N178" s="320"/>
      <c r="O178" s="320"/>
      <c r="P178" s="320"/>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44" t="s">
        <v>216</v>
      </c>
      <c r="D180" s="344"/>
      <c r="E180" s="344"/>
      <c r="F180" s="344"/>
      <c r="G180" s="344"/>
      <c r="H180" s="344"/>
      <c r="I180" s="344"/>
      <c r="J180" s="344"/>
      <c r="K180" s="344"/>
      <c r="L180" s="344"/>
      <c r="M180" s="344"/>
      <c r="N180" s="344"/>
      <c r="O180" s="344"/>
      <c r="P180" s="344"/>
    </row>
    <row r="181" spans="1:30" ht="12" customHeight="1" x14ac:dyDescent="0.2">
      <c r="A181" s="166"/>
      <c r="B181" s="171"/>
      <c r="C181" s="344"/>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331" t="s">
        <v>194</v>
      </c>
      <c r="F184" s="331"/>
      <c r="G184" s="331"/>
      <c r="H184" s="331"/>
      <c r="I184" s="348">
        <v>2019</v>
      </c>
      <c r="J184" s="348"/>
      <c r="K184" s="348"/>
      <c r="L184" s="348">
        <v>2018</v>
      </c>
      <c r="M184" s="348"/>
      <c r="N184" s="348"/>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23" t="s">
        <v>277</v>
      </c>
      <c r="F185" s="323"/>
      <c r="G185" s="323"/>
      <c r="H185" s="323"/>
      <c r="I185" s="324">
        <v>626065.65</v>
      </c>
      <c r="J185" s="325"/>
      <c r="K185" s="325"/>
      <c r="L185" s="324">
        <v>13278122.15</v>
      </c>
      <c r="M185" s="325"/>
      <c r="N185" s="325"/>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279</v>
      </c>
      <c r="F186" s="323"/>
      <c r="G186" s="323"/>
      <c r="H186" s="323"/>
      <c r="I186" s="324">
        <v>0</v>
      </c>
      <c r="J186" s="325"/>
      <c r="K186" s="325"/>
      <c r="L186" s="324">
        <v>0</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7" t="s">
        <v>217</v>
      </c>
      <c r="F187" s="328"/>
      <c r="G187" s="328"/>
      <c r="H187" s="329"/>
      <c r="I187" s="330">
        <f>SUM(I185:K186)</f>
        <v>626065.65</v>
      </c>
      <c r="J187" s="330"/>
      <c r="K187" s="330"/>
      <c r="L187" s="330">
        <f>SUM(L185:N186)</f>
        <v>13278122.15</v>
      </c>
      <c r="M187" s="330"/>
      <c r="N187" s="33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331" t="s">
        <v>194</v>
      </c>
      <c r="E193" s="331"/>
      <c r="F193" s="331"/>
      <c r="G193" s="331"/>
      <c r="H193" s="331"/>
      <c r="I193" s="331"/>
      <c r="J193" s="331"/>
      <c r="K193" s="331"/>
      <c r="L193" s="331"/>
      <c r="M193" s="332" t="s">
        <v>198</v>
      </c>
      <c r="N193" s="333"/>
      <c r="O193" s="334"/>
      <c r="S193" s="182"/>
      <c r="T193" s="182"/>
      <c r="U193" s="182"/>
      <c r="V193" s="182"/>
      <c r="W193" s="182"/>
      <c r="X193" s="182"/>
      <c r="Y193" s="182"/>
      <c r="Z193" s="182"/>
      <c r="AA193" s="182"/>
      <c r="AB193" s="182"/>
      <c r="AC193" s="182"/>
      <c r="AD193" s="182"/>
    </row>
    <row r="194" spans="1:30" ht="12" customHeight="1" x14ac:dyDescent="0.2">
      <c r="A194" s="166"/>
      <c r="B194" s="171"/>
      <c r="C194" s="161"/>
      <c r="D194" s="323" t="s">
        <v>280</v>
      </c>
      <c r="E194" s="323"/>
      <c r="F194" s="323"/>
      <c r="G194" s="323"/>
      <c r="H194" s="323"/>
      <c r="I194" s="323"/>
      <c r="J194" s="323"/>
      <c r="K194" s="323"/>
      <c r="L194" s="323"/>
      <c r="M194" s="324">
        <v>0</v>
      </c>
      <c r="N194" s="325"/>
      <c r="O194" s="325"/>
      <c r="S194" s="182"/>
      <c r="T194" s="182"/>
      <c r="U194" s="182"/>
      <c r="V194" s="182"/>
      <c r="W194" s="182"/>
      <c r="X194" s="182"/>
      <c r="Y194" s="182"/>
      <c r="Z194" s="182"/>
      <c r="AA194" s="182"/>
      <c r="AB194" s="182"/>
      <c r="AC194" s="182"/>
      <c r="AD194" s="182"/>
    </row>
    <row r="195" spans="1:30" ht="12" customHeight="1" x14ac:dyDescent="0.2">
      <c r="A195" s="166"/>
      <c r="B195" s="171"/>
      <c r="C195" s="161"/>
      <c r="D195" s="323" t="s">
        <v>281</v>
      </c>
      <c r="E195" s="323"/>
      <c r="F195" s="323"/>
      <c r="G195" s="323"/>
      <c r="H195" s="323"/>
      <c r="I195" s="323"/>
      <c r="J195" s="323"/>
      <c r="K195" s="323"/>
      <c r="L195" s="323"/>
      <c r="M195" s="324">
        <v>1001104.05</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282</v>
      </c>
      <c r="E196" s="323"/>
      <c r="F196" s="323"/>
      <c r="G196" s="323"/>
      <c r="H196" s="323"/>
      <c r="I196" s="323"/>
      <c r="J196" s="323"/>
      <c r="K196" s="323"/>
      <c r="L196" s="323"/>
      <c r="M196" s="324">
        <v>0</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283</v>
      </c>
      <c r="E197" s="323"/>
      <c r="F197" s="323"/>
      <c r="G197" s="323"/>
      <c r="H197" s="323"/>
      <c r="I197" s="323"/>
      <c r="J197" s="323"/>
      <c r="K197" s="323"/>
      <c r="L197" s="323"/>
      <c r="M197" s="324">
        <v>990</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284</v>
      </c>
      <c r="E198" s="323"/>
      <c r="F198" s="323"/>
      <c r="G198" s="323"/>
      <c r="H198" s="323"/>
      <c r="I198" s="323"/>
      <c r="J198" s="323"/>
      <c r="K198" s="323"/>
      <c r="L198" s="323"/>
      <c r="M198" s="324">
        <v>0</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7" t="s">
        <v>278</v>
      </c>
      <c r="E199" s="328"/>
      <c r="F199" s="328"/>
      <c r="G199" s="328"/>
      <c r="H199" s="328"/>
      <c r="I199" s="328"/>
      <c r="J199" s="328"/>
      <c r="K199" s="328"/>
      <c r="L199" s="329"/>
      <c r="M199" s="330">
        <f>SUM(M194:O198)</f>
        <v>1002094.05</v>
      </c>
      <c r="N199" s="330"/>
      <c r="O199" s="33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44" t="s">
        <v>221</v>
      </c>
      <c r="D203" s="344"/>
      <c r="E203" s="344"/>
      <c r="F203" s="344"/>
      <c r="G203" s="344"/>
      <c r="H203" s="344"/>
      <c r="I203" s="344"/>
      <c r="J203" s="344"/>
      <c r="K203" s="344"/>
      <c r="L203" s="344"/>
      <c r="M203" s="344"/>
      <c r="N203" s="344"/>
      <c r="O203" s="344"/>
      <c r="P203" s="344"/>
    </row>
    <row r="204" spans="1:30" x14ac:dyDescent="0.2">
      <c r="A204" s="166"/>
      <c r="B204" s="171"/>
      <c r="C204" s="344"/>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386">
        <f>SUM(M227)</f>
        <v>0</v>
      </c>
      <c r="N228" s="386"/>
      <c r="O228" s="386"/>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30428923.960000001</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330">
        <f>SUM(M241:O242)</f>
        <v>30428923.960000001</v>
      </c>
      <c r="N243" s="330"/>
      <c r="O243" s="33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330">
        <f>SUM(M244)</f>
        <v>0</v>
      </c>
      <c r="N247" s="330"/>
      <c r="O247" s="33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330">
        <f>SUM(M248)</f>
        <v>0</v>
      </c>
      <c r="N249" s="330"/>
      <c r="O249" s="33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330">
        <f>SUM(M250)</f>
        <v>0</v>
      </c>
      <c r="N251" s="330"/>
      <c r="O251" s="33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330">
        <f>SUM(M252)</f>
        <v>0</v>
      </c>
      <c r="N253" s="330"/>
      <c r="O253" s="330"/>
    </row>
    <row r="254" spans="1:16" ht="12" customHeight="1" x14ac:dyDescent="0.2">
      <c r="B254" s="175"/>
      <c r="C254" s="170"/>
      <c r="D254" s="327" t="s">
        <v>195</v>
      </c>
      <c r="E254" s="328"/>
      <c r="F254" s="328"/>
      <c r="G254" s="328"/>
      <c r="H254" s="328"/>
      <c r="I254" s="328"/>
      <c r="J254" s="328"/>
      <c r="K254" s="328"/>
      <c r="L254" s="329"/>
      <c r="M254" s="330">
        <f>SUM(M243,M247,M249,M253)</f>
        <v>30428923.960000001</v>
      </c>
      <c r="N254" s="330"/>
      <c r="O254" s="33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35582939.100000001</v>
      </c>
      <c r="M263" s="325"/>
      <c r="N263" s="325"/>
      <c r="P263" s="161"/>
    </row>
    <row r="264" spans="1:16" ht="12" customHeight="1" x14ac:dyDescent="0.2">
      <c r="A264" s="161"/>
      <c r="B264" s="174"/>
      <c r="C264" s="161"/>
      <c r="D264" s="161"/>
      <c r="E264" s="323" t="s">
        <v>289</v>
      </c>
      <c r="F264" s="323"/>
      <c r="G264" s="323"/>
      <c r="H264" s="323"/>
      <c r="I264" s="323"/>
      <c r="J264" s="323"/>
      <c r="K264" s="323"/>
      <c r="L264" s="324">
        <v>2641905.39</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330">
        <f>SUM(L263:N267)</f>
        <v>38224844.490000002</v>
      </c>
      <c r="M268" s="330"/>
      <c r="N268" s="33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7" ht="12" customHeight="1" x14ac:dyDescent="0.2">
      <c r="A273" s="161"/>
      <c r="B273" s="174"/>
      <c r="C273" s="356" t="s">
        <v>294</v>
      </c>
      <c r="D273" s="357"/>
      <c r="E273" s="357"/>
      <c r="F273" s="357"/>
      <c r="G273" s="357"/>
      <c r="H273" s="357"/>
      <c r="I273" s="357"/>
      <c r="J273" s="358"/>
      <c r="K273" s="366">
        <v>15654235.01</v>
      </c>
      <c r="L273" s="371"/>
      <c r="M273" s="372"/>
      <c r="N273" s="379">
        <f>K273/L268</f>
        <v>0.40953037792201619</v>
      </c>
      <c r="O273" s="380"/>
      <c r="P273" s="381"/>
    </row>
    <row r="274" spans="1:17" ht="12" customHeight="1" x14ac:dyDescent="0.2">
      <c r="A274" s="161"/>
      <c r="B274" s="174"/>
      <c r="C274" s="356" t="s">
        <v>295</v>
      </c>
      <c r="D274" s="357"/>
      <c r="E274" s="357"/>
      <c r="F274" s="357"/>
      <c r="G274" s="357"/>
      <c r="H274" s="357"/>
      <c r="I274" s="357"/>
      <c r="J274" s="358"/>
      <c r="K274" s="366">
        <v>32635</v>
      </c>
      <c r="L274" s="371"/>
      <c r="M274" s="372"/>
      <c r="N274" s="379">
        <f>K274/L268</f>
        <v>8.5376410121269797E-4</v>
      </c>
      <c r="O274" s="380"/>
      <c r="P274" s="381"/>
    </row>
    <row r="275" spans="1:17"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44" t="s">
        <v>237</v>
      </c>
      <c r="D284" s="344"/>
      <c r="E284" s="344"/>
      <c r="F284" s="344"/>
      <c r="G284" s="344"/>
      <c r="H284" s="344"/>
      <c r="I284" s="344"/>
      <c r="J284" s="344"/>
      <c r="K284" s="344"/>
      <c r="L284" s="344"/>
      <c r="M284" s="344"/>
      <c r="N284" s="344"/>
      <c r="O284" s="344"/>
      <c r="P284" s="344"/>
    </row>
    <row r="285" spans="1:17" ht="15" customHeight="1" x14ac:dyDescent="0.2">
      <c r="B285" s="175"/>
      <c r="C285" s="344"/>
      <c r="D285" s="344"/>
      <c r="E285" s="344"/>
      <c r="F285" s="344"/>
      <c r="G285" s="344"/>
      <c r="H285" s="344"/>
      <c r="I285" s="344"/>
      <c r="J285" s="344"/>
      <c r="K285" s="344"/>
      <c r="L285" s="344"/>
      <c r="M285" s="344"/>
      <c r="N285" s="344"/>
      <c r="O285" s="344"/>
      <c r="P285" s="344"/>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24516075.030000001</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338">
        <f>SUM(I294:K298)</f>
        <v>24516075.030000001</v>
      </c>
      <c r="J299" s="339"/>
      <c r="K299" s="340"/>
      <c r="L299" s="338">
        <f>SUM(L294:N298)</f>
        <v>0</v>
      </c>
      <c r="M299" s="339"/>
      <c r="N299" s="340"/>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330">
        <f>SUM(L352:N358)</f>
        <v>0</v>
      </c>
      <c r="M359" s="330"/>
      <c r="N359" s="33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241"/>
      <c r="B376" s="241"/>
      <c r="C376" s="241"/>
      <c r="D376" s="241"/>
      <c r="E376" s="241"/>
      <c r="F376" s="241"/>
      <c r="G376" s="241"/>
      <c r="H376" s="241"/>
      <c r="I376" s="241"/>
      <c r="J376" s="241"/>
      <c r="K376" s="241"/>
      <c r="L376" s="241"/>
      <c r="M376" s="241"/>
      <c r="N376" s="241"/>
      <c r="O376" s="241"/>
      <c r="P376" s="241"/>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9" s="182" customFormat="1" ht="12" customHeight="1" x14ac:dyDescent="0.2">
      <c r="B471" s="205"/>
      <c r="C471" s="210"/>
      <c r="D471" s="321"/>
      <c r="E471" s="321"/>
      <c r="F471" s="321"/>
      <c r="G471" s="321"/>
      <c r="H471" s="321"/>
      <c r="I471" s="321"/>
      <c r="J471" s="321"/>
      <c r="K471" s="321"/>
      <c r="L471" s="321"/>
      <c r="M471" s="321"/>
      <c r="N471" s="321"/>
      <c r="O471" s="321"/>
      <c r="P471" s="321"/>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7"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7" s="182" customFormat="1" ht="12" customHeight="1" x14ac:dyDescent="0.2">
      <c r="B496" s="205"/>
      <c r="C496" s="226"/>
      <c r="D496" s="321"/>
      <c r="E496" s="321"/>
      <c r="F496" s="321"/>
      <c r="G496" s="321"/>
      <c r="H496" s="321"/>
      <c r="I496" s="321"/>
      <c r="J496" s="321"/>
      <c r="K496" s="321"/>
      <c r="L496" s="321"/>
      <c r="M496" s="321"/>
      <c r="N496" s="321"/>
      <c r="O496" s="321"/>
      <c r="P496" s="321"/>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9"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2:19" ht="12" customHeight="1" x14ac:dyDescent="0.2">
      <c r="B526" s="162" t="s">
        <v>256</v>
      </c>
    </row>
  </sheetData>
  <mergeCells count="358">
    <mergeCell ref="C104:P105"/>
    <mergeCell ref="C107:P108"/>
    <mergeCell ref="A14:P14"/>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L359:N359"/>
    <mergeCell ref="E351:K351"/>
    <mergeCell ref="L351:N351"/>
    <mergeCell ref="E352:K352"/>
    <mergeCell ref="L352:N3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142:I142"/>
    <mergeCell ref="J142:L142"/>
    <mergeCell ref="M142:O142"/>
    <mergeCell ref="D143:I143"/>
    <mergeCell ref="J143:L143"/>
    <mergeCell ref="M143:O143"/>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M249:O249"/>
    <mergeCell ref="D252:L252"/>
    <mergeCell ref="M252:O25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 manualBreakCount="1">
    <brk id="32"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tabSelected="1" view="pageBreakPreview" zoomScaleNormal="100" zoomScaleSheetLayoutView="100" workbookViewId="0">
      <selection activeCell="K13" sqref="K13"/>
    </sheetView>
  </sheetViews>
  <sheetFormatPr baseColWidth="10" defaultColWidth="9.33203125" defaultRowHeight="12" customHeight="1" x14ac:dyDescent="0.2"/>
  <cols>
    <col min="1" max="2" width="4.1640625" style="246" customWidth="1"/>
    <col min="3" max="3" width="6.33203125" style="246" customWidth="1"/>
    <col min="4" max="15" width="9.1640625" style="246" customWidth="1"/>
    <col min="16" max="16" width="13.33203125" style="246" bestFit="1" customWidth="1"/>
    <col min="17" max="16384" width="9.33203125" style="246"/>
  </cols>
  <sheetData>
    <row r="1" spans="1:16" s="162" customFormat="1" ht="25.5" customHeight="1" x14ac:dyDescent="0.2">
      <c r="A1" s="433" t="s">
        <v>309</v>
      </c>
      <c r="B1" s="434"/>
      <c r="C1" s="434"/>
      <c r="D1" s="434"/>
      <c r="E1" s="434"/>
      <c r="F1" s="434"/>
      <c r="G1" s="434"/>
      <c r="H1" s="434"/>
      <c r="I1" s="434"/>
      <c r="J1" s="434"/>
      <c r="K1" s="434"/>
      <c r="L1" s="434"/>
      <c r="M1" s="434"/>
      <c r="N1" s="434"/>
      <c r="O1" s="434"/>
      <c r="P1" s="434"/>
    </row>
    <row r="2" spans="1:16" s="319" customFormat="1" ht="12" customHeight="1" x14ac:dyDescent="0.2">
      <c r="A2" s="507" t="s">
        <v>316</v>
      </c>
      <c r="B2" s="507"/>
      <c r="C2" s="507"/>
      <c r="D2" s="507"/>
      <c r="E2" s="507"/>
      <c r="F2" s="507"/>
      <c r="G2" s="507"/>
      <c r="H2" s="507"/>
      <c r="I2" s="507"/>
      <c r="J2" s="507"/>
      <c r="K2" s="507"/>
      <c r="L2" s="507"/>
      <c r="M2" s="507"/>
      <c r="N2" s="507"/>
      <c r="O2" s="507"/>
      <c r="P2" s="507"/>
    </row>
    <row r="3" spans="1:16" ht="12" customHeight="1" x14ac:dyDescent="0.2">
      <c r="A3" s="318"/>
      <c r="B3" s="318"/>
      <c r="C3" s="318"/>
      <c r="D3" s="318"/>
      <c r="E3" s="318"/>
      <c r="F3" s="318"/>
      <c r="G3" s="318"/>
      <c r="H3" s="318"/>
      <c r="I3" s="318"/>
      <c r="J3" s="318"/>
      <c r="K3" s="318"/>
      <c r="L3" s="318"/>
      <c r="M3" s="318"/>
      <c r="N3" s="318"/>
      <c r="O3" s="318"/>
      <c r="P3" s="318"/>
    </row>
    <row r="4" spans="1:16" x14ac:dyDescent="0.2">
      <c r="A4" s="298"/>
      <c r="B4" s="508" t="s">
        <v>245</v>
      </c>
      <c r="C4" s="508"/>
      <c r="D4" s="508"/>
      <c r="E4" s="508"/>
      <c r="F4" s="508"/>
      <c r="G4" s="508"/>
      <c r="H4" s="508"/>
      <c r="I4" s="508"/>
      <c r="J4" s="508"/>
      <c r="K4" s="508"/>
      <c r="L4" s="508"/>
      <c r="M4" s="508"/>
      <c r="N4" s="508"/>
      <c r="O4" s="508"/>
      <c r="P4" s="508"/>
    </row>
    <row r="5" spans="1:16" x14ac:dyDescent="0.2">
      <c r="A5" s="298"/>
      <c r="B5" s="508"/>
      <c r="C5" s="508"/>
      <c r="D5" s="508"/>
      <c r="E5" s="508"/>
      <c r="F5" s="508"/>
      <c r="G5" s="508"/>
      <c r="H5" s="508"/>
      <c r="I5" s="508"/>
      <c r="J5" s="508"/>
      <c r="K5" s="508"/>
      <c r="L5" s="508"/>
      <c r="M5" s="508"/>
      <c r="N5" s="508"/>
      <c r="O5" s="508"/>
      <c r="P5" s="508"/>
    </row>
    <row r="6" spans="1:16" x14ac:dyDescent="0.2">
      <c r="A6" s="298"/>
      <c r="B6" s="508"/>
      <c r="C6" s="508"/>
      <c r="D6" s="508"/>
      <c r="E6" s="508"/>
      <c r="F6" s="508"/>
      <c r="G6" s="508"/>
      <c r="H6" s="508"/>
      <c r="I6" s="508"/>
      <c r="J6" s="508"/>
      <c r="K6" s="508"/>
      <c r="L6" s="508"/>
      <c r="M6" s="508"/>
      <c r="N6" s="508"/>
      <c r="O6" s="508"/>
      <c r="P6" s="508"/>
    </row>
    <row r="7" spans="1:16" x14ac:dyDescent="0.2">
      <c r="A7" s="298"/>
      <c r="B7" s="508"/>
      <c r="C7" s="508"/>
      <c r="D7" s="508"/>
      <c r="E7" s="508"/>
      <c r="F7" s="508"/>
      <c r="G7" s="508"/>
      <c r="H7" s="508"/>
      <c r="I7" s="508"/>
      <c r="J7" s="508"/>
      <c r="K7" s="508"/>
      <c r="L7" s="508"/>
      <c r="M7" s="508"/>
      <c r="N7" s="508"/>
      <c r="O7" s="508"/>
      <c r="P7" s="508"/>
    </row>
    <row r="8" spans="1:16" x14ac:dyDescent="0.2">
      <c r="A8" s="298"/>
      <c r="B8" s="508"/>
      <c r="C8" s="508"/>
      <c r="D8" s="508"/>
      <c r="E8" s="508"/>
      <c r="F8" s="508"/>
      <c r="G8" s="508"/>
      <c r="H8" s="508"/>
      <c r="I8" s="508"/>
      <c r="J8" s="508"/>
      <c r="K8" s="508"/>
      <c r="L8" s="508"/>
      <c r="M8" s="508"/>
      <c r="N8" s="508"/>
      <c r="O8" s="508"/>
      <c r="P8" s="508"/>
    </row>
    <row r="9" spans="1:16" ht="14.25" customHeight="1" x14ac:dyDescent="0.2">
      <c r="A9" s="298"/>
      <c r="B9" s="317"/>
      <c r="C9" s="317"/>
      <c r="D9" s="317"/>
      <c r="E9" s="317"/>
      <c r="F9" s="317"/>
      <c r="G9" s="317"/>
      <c r="H9" s="317"/>
      <c r="I9" s="317"/>
      <c r="J9" s="317"/>
      <c r="K9" s="317"/>
      <c r="L9" s="317"/>
      <c r="M9" s="317"/>
      <c r="N9" s="317"/>
      <c r="O9" s="317"/>
      <c r="P9" s="317"/>
    </row>
    <row r="10" spans="1:16" ht="12" customHeight="1" x14ac:dyDescent="0.2">
      <c r="A10" s="298"/>
      <c r="B10" s="252" t="s">
        <v>11</v>
      </c>
      <c r="C10" s="248" t="s">
        <v>10</v>
      </c>
      <c r="D10" s="299"/>
      <c r="E10" s="299"/>
      <c r="F10" s="299"/>
      <c r="G10" s="299"/>
      <c r="H10" s="299"/>
      <c r="I10" s="299"/>
      <c r="J10" s="299"/>
      <c r="K10" s="299"/>
      <c r="L10" s="299"/>
      <c r="M10" s="299"/>
      <c r="N10" s="299"/>
      <c r="O10" s="299"/>
      <c r="P10" s="299"/>
    </row>
    <row r="11" spans="1:16" ht="12" customHeight="1" x14ac:dyDescent="0.2">
      <c r="A11" s="298"/>
      <c r="B11" s="252" t="s">
        <v>12</v>
      </c>
      <c r="C11" s="248" t="s">
        <v>13</v>
      </c>
      <c r="D11" s="299"/>
      <c r="E11" s="299"/>
      <c r="F11" s="299"/>
      <c r="G11" s="299"/>
      <c r="H11" s="299"/>
      <c r="I11" s="299"/>
      <c r="J11" s="299"/>
      <c r="K11" s="299"/>
      <c r="L11" s="299"/>
      <c r="M11" s="299"/>
      <c r="N11" s="299"/>
      <c r="O11" s="299"/>
      <c r="P11" s="299"/>
    </row>
    <row r="12" spans="1:16" ht="12" customHeight="1" x14ac:dyDescent="0.2">
      <c r="A12" s="298"/>
      <c r="B12" s="252" t="s">
        <v>14</v>
      </c>
      <c r="C12" s="248" t="s">
        <v>15</v>
      </c>
      <c r="D12" s="299"/>
      <c r="E12" s="299"/>
      <c r="F12" s="299"/>
      <c r="G12" s="299"/>
      <c r="H12" s="299"/>
      <c r="I12" s="299"/>
      <c r="J12" s="299"/>
      <c r="K12" s="299"/>
      <c r="L12" s="299"/>
      <c r="M12" s="299"/>
      <c r="N12" s="299"/>
      <c r="O12" s="299"/>
      <c r="P12" s="299"/>
    </row>
    <row r="13" spans="1:16" ht="12" customHeight="1" x14ac:dyDescent="0.2">
      <c r="B13" s="265"/>
      <c r="C13" s="316"/>
    </row>
    <row r="14" spans="1:16" ht="12" customHeight="1" x14ac:dyDescent="0.2">
      <c r="A14" s="456" t="s">
        <v>1</v>
      </c>
      <c r="B14" s="456"/>
      <c r="C14" s="456"/>
      <c r="D14" s="456"/>
      <c r="E14" s="456"/>
      <c r="F14" s="456"/>
      <c r="G14" s="456"/>
      <c r="H14" s="456"/>
      <c r="I14" s="456"/>
      <c r="J14" s="456"/>
      <c r="K14" s="456"/>
      <c r="L14" s="456"/>
      <c r="M14" s="456"/>
      <c r="N14" s="456"/>
      <c r="O14" s="456"/>
      <c r="P14" s="456"/>
    </row>
    <row r="15" spans="1:16" ht="12" customHeight="1" x14ac:dyDescent="0.2">
      <c r="A15" s="261"/>
      <c r="B15" s="261"/>
      <c r="C15" s="261"/>
      <c r="D15" s="261"/>
      <c r="E15" s="261"/>
      <c r="F15" s="261"/>
      <c r="G15" s="261"/>
      <c r="H15" s="261"/>
      <c r="I15" s="261"/>
      <c r="J15" s="261"/>
      <c r="K15" s="261"/>
      <c r="L15" s="261"/>
      <c r="M15" s="261"/>
      <c r="N15" s="261"/>
      <c r="O15" s="261"/>
    </row>
    <row r="16" spans="1:16" ht="12" customHeight="1" x14ac:dyDescent="0.2">
      <c r="B16" s="315" t="s">
        <v>47</v>
      </c>
      <c r="C16" s="315" t="s">
        <v>16</v>
      </c>
      <c r="D16" s="315"/>
      <c r="E16" s="315"/>
      <c r="F16" s="315"/>
      <c r="G16" s="315"/>
      <c r="H16" s="315"/>
      <c r="I16" s="315"/>
      <c r="J16" s="315"/>
      <c r="K16" s="315"/>
      <c r="L16" s="315"/>
      <c r="M16" s="315"/>
      <c r="N16" s="315"/>
      <c r="O16" s="315"/>
      <c r="P16" s="315"/>
    </row>
    <row r="17" spans="1:17" ht="12" customHeight="1" x14ac:dyDescent="0.2">
      <c r="B17" s="315"/>
      <c r="C17" s="315"/>
      <c r="D17" s="315"/>
      <c r="E17" s="315"/>
      <c r="F17" s="315"/>
      <c r="G17" s="315"/>
      <c r="H17" s="315"/>
      <c r="I17" s="315"/>
      <c r="J17" s="315"/>
      <c r="K17" s="315"/>
      <c r="L17" s="315"/>
      <c r="M17" s="315"/>
      <c r="N17" s="315"/>
      <c r="O17" s="315"/>
      <c r="P17" s="315"/>
    </row>
    <row r="18" spans="1:17" ht="12" customHeight="1" x14ac:dyDescent="0.2">
      <c r="A18" s="315"/>
      <c r="B18" s="257" t="s">
        <v>0</v>
      </c>
      <c r="C18" s="315"/>
      <c r="D18" s="315"/>
      <c r="E18" s="315"/>
      <c r="F18" s="315"/>
      <c r="G18" s="315"/>
      <c r="H18" s="315"/>
      <c r="I18" s="315"/>
      <c r="J18" s="315"/>
      <c r="K18" s="315"/>
      <c r="L18" s="315"/>
      <c r="M18" s="315"/>
      <c r="N18" s="315"/>
      <c r="O18" s="315"/>
      <c r="P18" s="315"/>
    </row>
    <row r="19" spans="1:17" ht="12" customHeight="1" x14ac:dyDescent="0.2">
      <c r="A19" s="315"/>
      <c r="B19" s="257"/>
      <c r="C19" s="315"/>
      <c r="D19" s="315"/>
      <c r="E19" s="315"/>
      <c r="F19" s="315"/>
      <c r="G19" s="315"/>
      <c r="H19" s="315"/>
      <c r="I19" s="315"/>
      <c r="J19" s="315"/>
      <c r="K19" s="315"/>
      <c r="L19" s="315"/>
      <c r="M19" s="315"/>
      <c r="N19" s="315"/>
      <c r="O19" s="315"/>
      <c r="P19" s="315"/>
    </row>
    <row r="20" spans="1:17" ht="12" customHeight="1" x14ac:dyDescent="0.2">
      <c r="B20" s="289" t="s">
        <v>192</v>
      </c>
      <c r="C20" s="257" t="s">
        <v>17</v>
      </c>
    </row>
    <row r="21" spans="1:17" ht="12" customHeight="1" x14ac:dyDescent="0.2">
      <c r="B21" s="289"/>
      <c r="C21" s="257"/>
    </row>
    <row r="22" spans="1:17" ht="12" customHeight="1" x14ac:dyDescent="0.2">
      <c r="A22" s="257"/>
      <c r="B22" s="271" t="s">
        <v>86</v>
      </c>
      <c r="C22" s="451" t="s">
        <v>64</v>
      </c>
      <c r="D22" s="451"/>
      <c r="E22" s="451"/>
      <c r="F22" s="451"/>
      <c r="G22" s="451"/>
      <c r="H22" s="451"/>
      <c r="I22" s="451"/>
      <c r="J22" s="451"/>
      <c r="K22" s="451"/>
      <c r="L22" s="451"/>
      <c r="M22" s="451"/>
      <c r="N22" s="451"/>
      <c r="O22" s="451"/>
      <c r="P22" s="451"/>
    </row>
    <row r="23" spans="1:17" ht="12" customHeight="1" x14ac:dyDescent="0.2">
      <c r="B23" s="274"/>
      <c r="C23" s="451"/>
      <c r="D23" s="451"/>
      <c r="E23" s="451"/>
      <c r="F23" s="451"/>
      <c r="G23" s="451"/>
      <c r="H23" s="451"/>
      <c r="I23" s="451"/>
      <c r="J23" s="451"/>
      <c r="K23" s="451"/>
      <c r="L23" s="451"/>
      <c r="M23" s="451"/>
      <c r="N23" s="451"/>
      <c r="O23" s="451"/>
      <c r="P23" s="451"/>
    </row>
    <row r="24" spans="1:17" ht="12" customHeight="1" x14ac:dyDescent="0.2">
      <c r="B24" s="273"/>
      <c r="C24" s="273"/>
      <c r="D24" s="273"/>
      <c r="E24" s="273"/>
      <c r="F24" s="273"/>
      <c r="G24" s="273"/>
      <c r="H24" s="273"/>
      <c r="I24" s="273"/>
      <c r="J24" s="273"/>
      <c r="K24" s="273"/>
      <c r="L24" s="273"/>
      <c r="M24" s="273"/>
      <c r="N24" s="273"/>
      <c r="O24" s="273"/>
      <c r="P24" s="273"/>
      <c r="Q24" s="273"/>
    </row>
    <row r="25" spans="1:17" ht="12" customHeight="1" x14ac:dyDescent="0.2">
      <c r="B25" s="273"/>
      <c r="C25" s="279" t="s">
        <v>193</v>
      </c>
      <c r="D25" s="272"/>
      <c r="E25" s="272"/>
      <c r="F25" s="272"/>
      <c r="G25" s="272"/>
      <c r="H25" s="272"/>
      <c r="I25" s="272"/>
      <c r="J25" s="272"/>
      <c r="K25" s="272"/>
      <c r="L25" s="272"/>
      <c r="M25" s="272"/>
      <c r="N25" s="272"/>
      <c r="O25" s="272"/>
      <c r="P25" s="272"/>
    </row>
    <row r="26" spans="1:17" ht="12" customHeight="1" x14ac:dyDescent="0.2">
      <c r="B26" s="273"/>
      <c r="C26" s="272"/>
      <c r="D26" s="272"/>
      <c r="E26" s="272"/>
      <c r="F26" s="272"/>
      <c r="G26" s="272"/>
      <c r="H26" s="272"/>
      <c r="I26" s="272"/>
      <c r="J26" s="272"/>
      <c r="K26" s="272"/>
      <c r="L26" s="272"/>
      <c r="M26" s="272"/>
      <c r="N26" s="272"/>
      <c r="O26" s="272"/>
      <c r="P26" s="272"/>
    </row>
    <row r="27" spans="1:17" ht="12" customHeight="1" x14ac:dyDescent="0.2">
      <c r="B27" s="273"/>
      <c r="C27" s="272"/>
      <c r="D27" s="477" t="s">
        <v>194</v>
      </c>
      <c r="E27" s="477"/>
      <c r="F27" s="477"/>
      <c r="G27" s="477"/>
      <c r="H27" s="477"/>
      <c r="I27" s="477"/>
      <c r="J27" s="476">
        <v>2019</v>
      </c>
      <c r="K27" s="476"/>
      <c r="L27" s="476"/>
      <c r="M27" s="476">
        <v>2018</v>
      </c>
      <c r="N27" s="476"/>
      <c r="O27" s="476"/>
    </row>
    <row r="28" spans="1:17" ht="12" customHeight="1" x14ac:dyDescent="0.2">
      <c r="B28" s="273"/>
      <c r="C28" s="272"/>
      <c r="D28" s="506" t="s">
        <v>259</v>
      </c>
      <c r="E28" s="506"/>
      <c r="F28" s="506"/>
      <c r="G28" s="506"/>
      <c r="H28" s="506"/>
      <c r="I28" s="506"/>
      <c r="J28" s="504">
        <v>26074933.890000001</v>
      </c>
      <c r="K28" s="505"/>
      <c r="L28" s="505"/>
      <c r="M28" s="504">
        <v>13275645.68</v>
      </c>
      <c r="N28" s="505"/>
      <c r="O28" s="505"/>
    </row>
    <row r="29" spans="1:17" ht="12" customHeight="1" x14ac:dyDescent="0.2">
      <c r="B29" s="273"/>
      <c r="C29" s="272"/>
      <c r="D29" s="506" t="s">
        <v>260</v>
      </c>
      <c r="E29" s="506"/>
      <c r="F29" s="506"/>
      <c r="G29" s="506"/>
      <c r="H29" s="506"/>
      <c r="I29" s="506"/>
      <c r="J29" s="504">
        <v>0</v>
      </c>
      <c r="K29" s="505"/>
      <c r="L29" s="505"/>
      <c r="M29" s="504">
        <v>0</v>
      </c>
      <c r="N29" s="505"/>
      <c r="O29" s="505"/>
    </row>
    <row r="30" spans="1:17" ht="12" customHeight="1" x14ac:dyDescent="0.2">
      <c r="B30" s="273"/>
      <c r="C30" s="272"/>
      <c r="D30" s="506" t="s">
        <v>261</v>
      </c>
      <c r="E30" s="506"/>
      <c r="F30" s="506"/>
      <c r="G30" s="506"/>
      <c r="H30" s="506"/>
      <c r="I30" s="506"/>
      <c r="J30" s="504">
        <v>0</v>
      </c>
      <c r="K30" s="505"/>
      <c r="L30" s="505"/>
      <c r="M30" s="504">
        <v>0</v>
      </c>
      <c r="N30" s="505"/>
      <c r="O30" s="505"/>
    </row>
    <row r="31" spans="1:17" ht="12" customHeight="1" x14ac:dyDescent="0.2">
      <c r="B31" s="273"/>
      <c r="C31" s="272"/>
      <c r="D31" s="489" t="s">
        <v>195</v>
      </c>
      <c r="E31" s="490"/>
      <c r="F31" s="490"/>
      <c r="G31" s="490"/>
      <c r="H31" s="490"/>
      <c r="I31" s="491"/>
      <c r="J31" s="386">
        <f>SUM(J28:L30)</f>
        <v>26074933.890000001</v>
      </c>
      <c r="K31" s="386"/>
      <c r="L31" s="386"/>
      <c r="M31" s="386">
        <f>SUM(M28:O30)</f>
        <v>13275645.68</v>
      </c>
      <c r="N31" s="386"/>
      <c r="O31" s="386"/>
    </row>
    <row r="32" spans="1:17" ht="12" customHeight="1" x14ac:dyDescent="0.2">
      <c r="B32" s="273"/>
      <c r="C32" s="272"/>
      <c r="D32" s="272"/>
      <c r="E32" s="272"/>
      <c r="F32" s="272"/>
      <c r="G32" s="272"/>
      <c r="H32" s="272"/>
      <c r="I32" s="272"/>
      <c r="J32" s="272"/>
      <c r="K32" s="272"/>
      <c r="L32" s="272"/>
      <c r="M32" s="272"/>
      <c r="N32" s="272"/>
      <c r="O32" s="272"/>
      <c r="P32" s="272"/>
    </row>
    <row r="33" spans="2:16" ht="12" customHeight="1" x14ac:dyDescent="0.2">
      <c r="B33" s="273"/>
      <c r="C33" s="314" t="s">
        <v>196</v>
      </c>
      <c r="D33" s="272"/>
      <c r="E33" s="272"/>
      <c r="F33" s="272"/>
      <c r="G33" s="272"/>
      <c r="H33" s="272"/>
      <c r="I33" s="272"/>
      <c r="J33" s="272"/>
      <c r="K33" s="272"/>
      <c r="L33" s="272"/>
      <c r="M33" s="272"/>
      <c r="N33" s="272"/>
      <c r="O33" s="272"/>
      <c r="P33" s="272"/>
    </row>
    <row r="34" spans="2:16" ht="12" customHeight="1" x14ac:dyDescent="0.2">
      <c r="B34" s="273"/>
      <c r="C34" s="314"/>
      <c r="D34" s="272"/>
      <c r="E34" s="272"/>
      <c r="F34" s="272"/>
      <c r="G34" s="272"/>
      <c r="H34" s="272"/>
      <c r="I34" s="272"/>
      <c r="J34" s="272"/>
      <c r="K34" s="272"/>
      <c r="L34" s="272"/>
      <c r="M34" s="272"/>
      <c r="N34" s="272"/>
      <c r="O34" s="272"/>
      <c r="P34" s="272"/>
    </row>
    <row r="35" spans="2:16" ht="12" customHeight="1" x14ac:dyDescent="0.2">
      <c r="B35" s="273"/>
      <c r="C35" s="283" t="s">
        <v>200</v>
      </c>
      <c r="D35" s="272"/>
      <c r="E35" s="272"/>
      <c r="F35" s="272"/>
      <c r="G35" s="272"/>
      <c r="H35" s="272"/>
      <c r="I35" s="272"/>
      <c r="J35" s="272"/>
      <c r="K35" s="272"/>
      <c r="L35" s="272"/>
      <c r="M35" s="272"/>
      <c r="N35" s="272"/>
      <c r="O35" s="272"/>
      <c r="P35" s="272"/>
    </row>
    <row r="36" spans="2:16" ht="12" customHeight="1" x14ac:dyDescent="0.2">
      <c r="B36" s="273"/>
      <c r="C36" s="272"/>
      <c r="D36" s="272"/>
      <c r="E36" s="272"/>
      <c r="F36" s="272"/>
      <c r="G36" s="272"/>
      <c r="H36" s="272"/>
      <c r="I36" s="272"/>
      <c r="J36" s="272"/>
      <c r="K36" s="272"/>
      <c r="L36" s="272"/>
      <c r="M36" s="272"/>
      <c r="N36" s="272"/>
      <c r="O36" s="272"/>
      <c r="P36" s="272"/>
    </row>
    <row r="37" spans="2:16" ht="12" customHeight="1" x14ac:dyDescent="0.2">
      <c r="B37" s="273"/>
      <c r="C37" s="272"/>
      <c r="D37" s="272"/>
      <c r="E37" s="272"/>
      <c r="F37" s="477" t="s">
        <v>197</v>
      </c>
      <c r="G37" s="477"/>
      <c r="H37" s="477"/>
      <c r="I37" s="477"/>
      <c r="J37" s="477"/>
      <c r="K37" s="476" t="s">
        <v>198</v>
      </c>
      <c r="L37" s="476"/>
      <c r="M37" s="476"/>
      <c r="O37" s="272"/>
      <c r="P37" s="272"/>
    </row>
    <row r="38" spans="2:16" ht="12" customHeight="1" x14ac:dyDescent="0.2">
      <c r="B38" s="273"/>
      <c r="C38" s="272"/>
      <c r="D38" s="272"/>
      <c r="E38" s="272"/>
      <c r="F38" s="506"/>
      <c r="G38" s="506"/>
      <c r="H38" s="506"/>
      <c r="I38" s="506"/>
      <c r="J38" s="506"/>
      <c r="K38" s="504">
        <v>0</v>
      </c>
      <c r="L38" s="505"/>
      <c r="M38" s="505"/>
      <c r="O38" s="272"/>
      <c r="P38" s="272"/>
    </row>
    <row r="39" spans="2:16" ht="12" customHeight="1" x14ac:dyDescent="0.2">
      <c r="B39" s="273"/>
      <c r="C39" s="272"/>
      <c r="D39" s="272"/>
      <c r="E39" s="272"/>
      <c r="F39" s="506"/>
      <c r="G39" s="506"/>
      <c r="H39" s="506"/>
      <c r="I39" s="506"/>
      <c r="J39" s="506"/>
      <c r="K39" s="504">
        <v>0</v>
      </c>
      <c r="L39" s="505"/>
      <c r="M39" s="505"/>
      <c r="O39" s="272"/>
      <c r="P39" s="272"/>
    </row>
    <row r="40" spans="2:16" ht="12" customHeight="1" x14ac:dyDescent="0.2">
      <c r="B40" s="273"/>
      <c r="C40" s="272"/>
      <c r="D40" s="272"/>
      <c r="E40" s="272"/>
      <c r="F40" s="506"/>
      <c r="G40" s="506"/>
      <c r="H40" s="506"/>
      <c r="I40" s="506"/>
      <c r="J40" s="506"/>
      <c r="K40" s="504">
        <v>0</v>
      </c>
      <c r="L40" s="505"/>
      <c r="M40" s="505"/>
      <c r="O40" s="272"/>
      <c r="P40" s="272"/>
    </row>
    <row r="41" spans="2:16" ht="12" customHeight="1" x14ac:dyDescent="0.2">
      <c r="B41" s="273"/>
      <c r="C41" s="272"/>
      <c r="D41" s="272"/>
      <c r="E41" s="272"/>
      <c r="F41" s="489" t="s">
        <v>195</v>
      </c>
      <c r="G41" s="490"/>
      <c r="H41" s="490"/>
      <c r="I41" s="490"/>
      <c r="J41" s="491"/>
      <c r="K41" s="362">
        <f>SUM(K38:M40)</f>
        <v>0</v>
      </c>
      <c r="L41" s="363"/>
      <c r="M41" s="364"/>
      <c r="O41" s="272"/>
      <c r="P41" s="272"/>
    </row>
    <row r="42" spans="2:16" ht="12" customHeight="1" x14ac:dyDescent="0.2">
      <c r="B42" s="273"/>
      <c r="C42" s="272"/>
      <c r="D42" s="272"/>
      <c r="E42" s="272"/>
      <c r="F42" s="272"/>
      <c r="G42" s="272"/>
      <c r="H42" s="272"/>
      <c r="I42" s="272"/>
      <c r="J42" s="272"/>
      <c r="K42" s="272"/>
      <c r="L42" s="272"/>
      <c r="M42" s="272"/>
      <c r="N42" s="272"/>
      <c r="O42" s="272"/>
      <c r="P42" s="272"/>
    </row>
    <row r="43" spans="2:16" ht="12" customHeight="1" x14ac:dyDescent="0.2">
      <c r="B43" s="273"/>
      <c r="C43" s="314" t="s">
        <v>199</v>
      </c>
      <c r="D43" s="279"/>
      <c r="E43" s="279"/>
      <c r="F43" s="279"/>
      <c r="G43" s="279"/>
      <c r="H43" s="279"/>
      <c r="I43" s="279"/>
      <c r="J43" s="279"/>
      <c r="K43" s="279"/>
      <c r="L43" s="279"/>
      <c r="M43" s="279"/>
      <c r="N43" s="279"/>
      <c r="O43" s="279"/>
      <c r="P43" s="279"/>
    </row>
    <row r="44" spans="2:16" ht="12" customHeight="1" x14ac:dyDescent="0.2">
      <c r="B44" s="273"/>
      <c r="C44" s="314"/>
      <c r="D44" s="279"/>
      <c r="E44" s="279"/>
      <c r="F44" s="279"/>
      <c r="G44" s="279"/>
      <c r="H44" s="279"/>
      <c r="I44" s="279"/>
      <c r="J44" s="279"/>
      <c r="K44" s="279"/>
      <c r="L44" s="279"/>
      <c r="M44" s="279"/>
      <c r="N44" s="279"/>
      <c r="O44" s="279"/>
      <c r="P44" s="279"/>
    </row>
    <row r="45" spans="2:16" ht="24" customHeight="1" x14ac:dyDescent="0.2">
      <c r="B45" s="273"/>
      <c r="C45" s="462" t="s">
        <v>201</v>
      </c>
      <c r="D45" s="462"/>
      <c r="E45" s="462"/>
      <c r="F45" s="462"/>
      <c r="G45" s="462"/>
      <c r="H45" s="462"/>
      <c r="I45" s="462"/>
      <c r="J45" s="462"/>
      <c r="K45" s="462"/>
      <c r="L45" s="462"/>
      <c r="M45" s="462"/>
      <c r="N45" s="462"/>
      <c r="O45" s="462"/>
      <c r="P45" s="462"/>
    </row>
    <row r="46" spans="2:16" ht="12" customHeight="1" x14ac:dyDescent="0.2">
      <c r="B46" s="273"/>
      <c r="C46" s="279"/>
      <c r="D46" s="279"/>
      <c r="E46" s="279"/>
      <c r="F46" s="279"/>
      <c r="G46" s="279"/>
      <c r="H46" s="279"/>
      <c r="I46" s="279"/>
      <c r="J46" s="279"/>
      <c r="K46" s="279"/>
      <c r="L46" s="279"/>
      <c r="M46" s="279"/>
      <c r="N46" s="279"/>
      <c r="O46" s="279"/>
      <c r="P46" s="279"/>
    </row>
    <row r="47" spans="2:16" ht="12" customHeight="1" x14ac:dyDescent="0.2">
      <c r="B47" s="273"/>
      <c r="C47" s="272"/>
      <c r="D47" s="272"/>
      <c r="E47" s="272"/>
      <c r="F47" s="477" t="s">
        <v>197</v>
      </c>
      <c r="G47" s="477"/>
      <c r="H47" s="477"/>
      <c r="I47" s="477"/>
      <c r="J47" s="477"/>
      <c r="K47" s="476" t="s">
        <v>198</v>
      </c>
      <c r="L47" s="476"/>
      <c r="M47" s="476"/>
      <c r="O47" s="272"/>
      <c r="P47" s="272"/>
    </row>
    <row r="48" spans="2:16" ht="12" customHeight="1" x14ac:dyDescent="0.2">
      <c r="B48" s="273"/>
      <c r="C48" s="272"/>
      <c r="D48" s="272"/>
      <c r="E48" s="272"/>
      <c r="F48" s="453"/>
      <c r="G48" s="453"/>
      <c r="H48" s="453"/>
      <c r="I48" s="453"/>
      <c r="J48" s="453"/>
      <c r="K48" s="454">
        <v>0</v>
      </c>
      <c r="L48" s="483"/>
      <c r="M48" s="483"/>
      <c r="O48" s="272"/>
      <c r="P48" s="272"/>
    </row>
    <row r="49" spans="1:16" ht="12" customHeight="1" x14ac:dyDescent="0.2">
      <c r="B49" s="273"/>
      <c r="C49" s="272"/>
      <c r="D49" s="272"/>
      <c r="E49" s="272"/>
      <c r="F49" s="467"/>
      <c r="G49" s="468"/>
      <c r="H49" s="468"/>
      <c r="I49" s="468"/>
      <c r="J49" s="469"/>
      <c r="K49" s="473">
        <v>0</v>
      </c>
      <c r="L49" s="484"/>
      <c r="M49" s="485"/>
      <c r="O49" s="272"/>
      <c r="P49" s="272"/>
    </row>
    <row r="50" spans="1:16" ht="12" customHeight="1" x14ac:dyDescent="0.2">
      <c r="B50" s="273"/>
      <c r="C50" s="272"/>
      <c r="D50" s="272"/>
      <c r="E50" s="272"/>
      <c r="F50" s="467"/>
      <c r="G50" s="468"/>
      <c r="H50" s="468"/>
      <c r="I50" s="468"/>
      <c r="J50" s="469"/>
      <c r="K50" s="473">
        <v>0</v>
      </c>
      <c r="L50" s="484"/>
      <c r="M50" s="485"/>
      <c r="O50" s="272"/>
      <c r="P50" s="272"/>
    </row>
    <row r="51" spans="1:16" ht="12" customHeight="1" x14ac:dyDescent="0.2">
      <c r="B51" s="273"/>
      <c r="C51" s="272"/>
      <c r="D51" s="272"/>
      <c r="E51" s="272"/>
      <c r="F51" s="453"/>
      <c r="G51" s="453"/>
      <c r="H51" s="453"/>
      <c r="I51" s="453"/>
      <c r="J51" s="453"/>
      <c r="K51" s="454">
        <v>0</v>
      </c>
      <c r="L51" s="483"/>
      <c r="M51" s="483"/>
      <c r="O51" s="272"/>
      <c r="P51" s="272"/>
    </row>
    <row r="52" spans="1:16" ht="12" customHeight="1" x14ac:dyDescent="0.2">
      <c r="B52" s="273"/>
      <c r="C52" s="272"/>
      <c r="D52" s="272"/>
      <c r="E52" s="272"/>
      <c r="F52" s="453"/>
      <c r="G52" s="453"/>
      <c r="H52" s="453"/>
      <c r="I52" s="453"/>
      <c r="J52" s="453"/>
      <c r="K52" s="454">
        <v>0</v>
      </c>
      <c r="L52" s="483"/>
      <c r="M52" s="483"/>
      <c r="O52" s="272"/>
      <c r="P52" s="272"/>
    </row>
    <row r="53" spans="1:16" ht="12" customHeight="1" x14ac:dyDescent="0.2">
      <c r="B53" s="273"/>
      <c r="C53" s="272"/>
      <c r="D53" s="272"/>
      <c r="E53" s="272"/>
      <c r="F53" s="486" t="s">
        <v>195</v>
      </c>
      <c r="G53" s="487"/>
      <c r="H53" s="487"/>
      <c r="I53" s="487"/>
      <c r="J53" s="488"/>
      <c r="K53" s="389">
        <f>SUM(K48:M52)</f>
        <v>0</v>
      </c>
      <c r="L53" s="390"/>
      <c r="M53" s="391"/>
      <c r="O53" s="272"/>
      <c r="P53" s="272"/>
    </row>
    <row r="54" spans="1:16" ht="12" customHeight="1" x14ac:dyDescent="0.2">
      <c r="B54" s="273"/>
      <c r="C54" s="272"/>
      <c r="D54" s="272"/>
      <c r="E54" s="272"/>
      <c r="F54" s="272"/>
      <c r="G54" s="272"/>
      <c r="H54" s="272"/>
      <c r="I54" s="272"/>
      <c r="J54" s="272"/>
      <c r="K54" s="272"/>
      <c r="L54" s="272"/>
      <c r="M54" s="272"/>
      <c r="N54" s="272"/>
      <c r="O54" s="272"/>
      <c r="P54" s="272"/>
    </row>
    <row r="55" spans="1:16" ht="12" customHeight="1" x14ac:dyDescent="0.2">
      <c r="B55" s="273"/>
      <c r="C55" s="314" t="s">
        <v>202</v>
      </c>
      <c r="D55" s="279"/>
      <c r="E55" s="279"/>
      <c r="F55" s="279"/>
      <c r="G55" s="279"/>
      <c r="H55" s="279"/>
      <c r="I55" s="279"/>
      <c r="J55" s="279"/>
      <c r="K55" s="279"/>
      <c r="L55" s="279"/>
      <c r="M55" s="279"/>
      <c r="N55" s="279"/>
      <c r="O55" s="279"/>
      <c r="P55" s="279"/>
    </row>
    <row r="56" spans="1:16" ht="12" customHeight="1" x14ac:dyDescent="0.2">
      <c r="B56" s="273"/>
      <c r="C56" s="314"/>
      <c r="D56" s="279"/>
      <c r="E56" s="279"/>
      <c r="F56" s="279"/>
      <c r="G56" s="279"/>
      <c r="H56" s="279"/>
      <c r="I56" s="279"/>
      <c r="J56" s="279"/>
      <c r="K56" s="279"/>
      <c r="L56" s="279"/>
      <c r="M56" s="279"/>
      <c r="N56" s="279"/>
      <c r="O56" s="279"/>
      <c r="P56" s="279"/>
    </row>
    <row r="57" spans="1:16" ht="12" customHeight="1" x14ac:dyDescent="0.2">
      <c r="B57" s="273"/>
      <c r="C57" s="512" t="s">
        <v>209</v>
      </c>
      <c r="D57" s="512"/>
      <c r="E57" s="512"/>
      <c r="F57" s="512"/>
      <c r="G57" s="512"/>
      <c r="H57" s="512"/>
      <c r="I57" s="512"/>
      <c r="J57" s="512"/>
      <c r="K57" s="512"/>
      <c r="L57" s="512"/>
      <c r="M57" s="512"/>
      <c r="N57" s="512"/>
      <c r="O57" s="512"/>
      <c r="P57" s="512"/>
    </row>
    <row r="58" spans="1:16" ht="12" customHeight="1" x14ac:dyDescent="0.2">
      <c r="B58" s="273"/>
      <c r="C58" s="272"/>
      <c r="D58" s="272"/>
      <c r="E58" s="272"/>
      <c r="F58" s="272"/>
      <c r="G58" s="272"/>
      <c r="H58" s="272"/>
      <c r="I58" s="272"/>
      <c r="J58" s="272"/>
      <c r="K58" s="272"/>
      <c r="L58" s="272"/>
      <c r="M58" s="272"/>
      <c r="N58" s="272"/>
      <c r="O58" s="272"/>
      <c r="P58" s="272"/>
    </row>
    <row r="59" spans="1:16" ht="12" customHeight="1" x14ac:dyDescent="0.2">
      <c r="B59" s="273"/>
      <c r="C59" s="272"/>
      <c r="D59" s="272"/>
      <c r="E59" s="272"/>
      <c r="F59" s="477" t="s">
        <v>197</v>
      </c>
      <c r="G59" s="477"/>
      <c r="H59" s="477"/>
      <c r="I59" s="477"/>
      <c r="J59" s="477"/>
      <c r="K59" s="476" t="s">
        <v>198</v>
      </c>
      <c r="L59" s="476"/>
      <c r="M59" s="476"/>
      <c r="O59" s="272"/>
      <c r="P59" s="272"/>
    </row>
    <row r="60" spans="1:16" ht="12" customHeight="1" x14ac:dyDescent="0.2">
      <c r="B60" s="273"/>
      <c r="C60" s="272"/>
      <c r="D60" s="272"/>
      <c r="E60" s="272"/>
      <c r="F60" s="453"/>
      <c r="G60" s="453"/>
      <c r="H60" s="453"/>
      <c r="I60" s="453"/>
      <c r="J60" s="453"/>
      <c r="K60" s="454">
        <v>0</v>
      </c>
      <c r="L60" s="483"/>
      <c r="M60" s="483"/>
      <c r="O60" s="272"/>
      <c r="P60" s="272"/>
    </row>
    <row r="61" spans="1:16" ht="12" customHeight="1" x14ac:dyDescent="0.2">
      <c r="B61" s="273"/>
      <c r="C61" s="272"/>
      <c r="D61" s="272"/>
      <c r="E61" s="272"/>
      <c r="F61" s="453"/>
      <c r="G61" s="453"/>
      <c r="H61" s="453"/>
      <c r="I61" s="453"/>
      <c r="J61" s="453"/>
      <c r="K61" s="454">
        <v>0</v>
      </c>
      <c r="L61" s="483"/>
      <c r="M61" s="483"/>
      <c r="O61" s="272"/>
      <c r="P61" s="272"/>
    </row>
    <row r="62" spans="1:16" ht="12" customHeight="1" x14ac:dyDescent="0.2">
      <c r="B62" s="273"/>
      <c r="C62" s="272"/>
      <c r="D62" s="272"/>
      <c r="E62" s="272"/>
      <c r="F62" s="486" t="s">
        <v>195</v>
      </c>
      <c r="G62" s="487"/>
      <c r="H62" s="487"/>
      <c r="I62" s="487"/>
      <c r="J62" s="488"/>
      <c r="K62" s="389">
        <f>SUM(K60:M61)</f>
        <v>0</v>
      </c>
      <c r="L62" s="390"/>
      <c r="M62" s="391"/>
      <c r="O62" s="272"/>
      <c r="P62" s="272"/>
    </row>
    <row r="63" spans="1:16" ht="12" customHeight="1" x14ac:dyDescent="0.2">
      <c r="B63" s="273"/>
      <c r="C63" s="272"/>
      <c r="D63" s="272"/>
      <c r="E63" s="272"/>
      <c r="F63" s="272"/>
      <c r="G63" s="272"/>
      <c r="H63" s="272"/>
      <c r="I63" s="272"/>
      <c r="J63" s="272"/>
      <c r="K63" s="272"/>
      <c r="L63" s="272"/>
      <c r="M63" s="272"/>
      <c r="N63" s="272"/>
      <c r="O63" s="272"/>
      <c r="P63" s="272"/>
    </row>
    <row r="64" spans="1:16" ht="12" customHeight="1" x14ac:dyDescent="0.2">
      <c r="A64" s="257"/>
      <c r="B64" s="289" t="s">
        <v>192</v>
      </c>
      <c r="C64" s="257" t="s">
        <v>18</v>
      </c>
    </row>
    <row r="65" spans="1:31" ht="12" customHeight="1" x14ac:dyDescent="0.2">
      <c r="A65" s="257"/>
      <c r="B65" s="289"/>
      <c r="C65" s="257"/>
    </row>
    <row r="66" spans="1:31" s="247" customFormat="1" ht="12" customHeight="1" x14ac:dyDescent="0.2">
      <c r="A66" s="294"/>
      <c r="B66" s="312" t="s">
        <v>85</v>
      </c>
      <c r="C66" s="450" t="s">
        <v>65</v>
      </c>
      <c r="D66" s="450"/>
      <c r="E66" s="450"/>
      <c r="F66" s="450"/>
      <c r="G66" s="450"/>
      <c r="H66" s="450"/>
      <c r="I66" s="450"/>
      <c r="J66" s="450"/>
      <c r="K66" s="450"/>
      <c r="L66" s="450"/>
      <c r="M66" s="450"/>
      <c r="N66" s="450"/>
      <c r="O66" s="450"/>
      <c r="P66" s="450"/>
      <c r="S66" s="246"/>
      <c r="T66" s="246"/>
      <c r="U66" s="246"/>
      <c r="V66" s="246"/>
      <c r="W66" s="246"/>
      <c r="X66" s="246"/>
      <c r="Y66" s="246"/>
      <c r="Z66" s="246"/>
      <c r="AA66" s="246"/>
      <c r="AB66" s="246"/>
      <c r="AC66" s="246"/>
      <c r="AD66" s="246"/>
      <c r="AE66" s="246"/>
    </row>
    <row r="67" spans="1:31" s="247" customFormat="1" ht="12" customHeight="1" x14ac:dyDescent="0.2">
      <c r="A67" s="294"/>
      <c r="B67" s="263"/>
      <c r="C67" s="450"/>
      <c r="D67" s="450"/>
      <c r="E67" s="450"/>
      <c r="F67" s="450"/>
      <c r="G67" s="450"/>
      <c r="H67" s="450"/>
      <c r="I67" s="450"/>
      <c r="J67" s="450"/>
      <c r="K67" s="450"/>
      <c r="L67" s="450"/>
      <c r="M67" s="450"/>
      <c r="N67" s="450"/>
      <c r="O67" s="450"/>
      <c r="P67" s="450"/>
      <c r="S67" s="246"/>
      <c r="T67" s="246"/>
      <c r="U67" s="246"/>
      <c r="V67" s="246"/>
      <c r="W67" s="246"/>
      <c r="X67" s="246"/>
      <c r="Y67" s="246"/>
      <c r="Z67" s="246"/>
      <c r="AA67" s="246"/>
      <c r="AB67" s="246"/>
      <c r="AC67" s="246"/>
      <c r="AD67" s="246"/>
      <c r="AE67" s="246"/>
    </row>
    <row r="68" spans="1:31" ht="12" customHeight="1" x14ac:dyDescent="0.2">
      <c r="A68" s="269"/>
      <c r="B68" s="282"/>
      <c r="C68" s="269"/>
      <c r="D68" s="269"/>
      <c r="E68" s="269"/>
      <c r="F68" s="269"/>
      <c r="G68" s="269"/>
      <c r="H68" s="269"/>
      <c r="I68" s="269"/>
      <c r="J68" s="269"/>
      <c r="K68" s="269"/>
      <c r="L68" s="269"/>
      <c r="M68" s="269"/>
      <c r="N68" s="269"/>
      <c r="O68" s="269"/>
      <c r="P68" s="269"/>
    </row>
    <row r="69" spans="1:31" ht="12" customHeight="1" x14ac:dyDescent="0.2">
      <c r="A69" s="269"/>
      <c r="B69" s="282"/>
      <c r="C69" s="478" t="s">
        <v>194</v>
      </c>
      <c r="D69" s="479"/>
      <c r="E69" s="479"/>
      <c r="F69" s="479"/>
      <c r="G69" s="479"/>
      <c r="H69" s="479"/>
      <c r="I69" s="479"/>
      <c r="J69" s="470">
        <v>2019</v>
      </c>
      <c r="K69" s="471"/>
      <c r="L69" s="472"/>
      <c r="M69" s="470">
        <v>2018</v>
      </c>
      <c r="N69" s="471"/>
      <c r="O69" s="472"/>
    </row>
    <row r="70" spans="1:31" ht="12" customHeight="1" x14ac:dyDescent="0.2">
      <c r="A70" s="269"/>
      <c r="B70" s="282"/>
      <c r="C70" s="480" t="s">
        <v>258</v>
      </c>
      <c r="D70" s="481"/>
      <c r="E70" s="481"/>
      <c r="F70" s="481"/>
      <c r="G70" s="481"/>
      <c r="H70" s="481"/>
      <c r="I70" s="481"/>
      <c r="J70" s="509">
        <v>0</v>
      </c>
      <c r="K70" s="510"/>
      <c r="L70" s="511"/>
      <c r="M70" s="509">
        <v>0</v>
      </c>
      <c r="N70" s="510"/>
      <c r="O70" s="511"/>
    </row>
    <row r="71" spans="1:31" ht="12" customHeight="1" x14ac:dyDescent="0.2">
      <c r="A71" s="269"/>
      <c r="B71" s="282"/>
      <c r="C71" s="480" t="s">
        <v>262</v>
      </c>
      <c r="D71" s="481"/>
      <c r="E71" s="481"/>
      <c r="F71" s="481"/>
      <c r="G71" s="481"/>
      <c r="H71" s="481"/>
      <c r="I71" s="481"/>
      <c r="J71" s="509">
        <v>71769.399999999994</v>
      </c>
      <c r="K71" s="510"/>
      <c r="L71" s="511"/>
      <c r="M71" s="509">
        <v>0</v>
      </c>
      <c r="N71" s="510"/>
      <c r="O71" s="511"/>
    </row>
    <row r="72" spans="1:31" ht="12" customHeight="1" x14ac:dyDescent="0.2">
      <c r="A72" s="269"/>
      <c r="B72" s="282"/>
      <c r="C72" s="480" t="s">
        <v>263</v>
      </c>
      <c r="D72" s="481"/>
      <c r="E72" s="481"/>
      <c r="F72" s="481"/>
      <c r="G72" s="481"/>
      <c r="H72" s="481"/>
      <c r="I72" s="481"/>
      <c r="J72" s="509">
        <v>6765.94</v>
      </c>
      <c r="K72" s="510"/>
      <c r="L72" s="511"/>
      <c r="M72" s="509">
        <v>2476.4699999999998</v>
      </c>
      <c r="N72" s="510"/>
      <c r="O72" s="511"/>
    </row>
    <row r="73" spans="1:31" ht="12" customHeight="1" x14ac:dyDescent="0.2">
      <c r="A73" s="269"/>
      <c r="B73" s="282"/>
      <c r="C73" s="486" t="s">
        <v>195</v>
      </c>
      <c r="D73" s="487"/>
      <c r="E73" s="487"/>
      <c r="F73" s="487"/>
      <c r="G73" s="487"/>
      <c r="H73" s="487"/>
      <c r="I73" s="487"/>
      <c r="J73" s="345">
        <f>SUM(J70:L72)</f>
        <v>78535.34</v>
      </c>
      <c r="K73" s="346"/>
      <c r="L73" s="347"/>
      <c r="M73" s="345">
        <f>SUM(M70:O72)</f>
        <v>2476.4699999999998</v>
      </c>
      <c r="N73" s="346"/>
      <c r="O73" s="347"/>
    </row>
    <row r="74" spans="1:31" ht="12" customHeight="1" x14ac:dyDescent="0.2">
      <c r="A74" s="269"/>
      <c r="B74" s="282"/>
      <c r="C74" s="269"/>
      <c r="D74" s="269"/>
      <c r="E74" s="269"/>
      <c r="F74" s="269"/>
      <c r="G74" s="269"/>
      <c r="H74" s="269"/>
      <c r="I74" s="269"/>
      <c r="J74" s="269"/>
      <c r="K74" s="269"/>
      <c r="L74" s="269"/>
      <c r="M74" s="269"/>
      <c r="N74" s="269"/>
      <c r="O74" s="269"/>
      <c r="P74" s="269"/>
    </row>
    <row r="75" spans="1:31" ht="12" customHeight="1" x14ac:dyDescent="0.2">
      <c r="A75" s="269"/>
      <c r="B75" s="282"/>
      <c r="C75" s="279" t="s">
        <v>203</v>
      </c>
      <c r="D75" s="269"/>
      <c r="E75" s="269"/>
      <c r="F75" s="269"/>
      <c r="G75" s="269"/>
      <c r="H75" s="269"/>
      <c r="I75" s="269"/>
      <c r="J75" s="269"/>
      <c r="K75" s="269"/>
      <c r="L75" s="269"/>
      <c r="M75" s="269"/>
      <c r="N75" s="269"/>
      <c r="O75" s="269"/>
      <c r="P75" s="269"/>
    </row>
    <row r="76" spans="1:31" ht="12" customHeight="1" x14ac:dyDescent="0.2">
      <c r="A76" s="269"/>
      <c r="B76" s="282"/>
      <c r="C76" s="269"/>
      <c r="D76" s="269"/>
      <c r="E76" s="269"/>
      <c r="F76" s="269"/>
      <c r="O76" s="269"/>
      <c r="P76" s="269"/>
    </row>
    <row r="77" spans="1:31" ht="12" customHeight="1" x14ac:dyDescent="0.2">
      <c r="A77" s="269"/>
      <c r="B77" s="282"/>
      <c r="C77" s="269"/>
      <c r="D77" s="269"/>
      <c r="E77" s="269"/>
      <c r="F77" s="477" t="s">
        <v>194</v>
      </c>
      <c r="G77" s="477"/>
      <c r="H77" s="476">
        <v>2019</v>
      </c>
      <c r="I77" s="476"/>
      <c r="J77" s="476"/>
      <c r="K77" s="514">
        <v>20.190000000000001</v>
      </c>
      <c r="L77" s="476"/>
      <c r="M77" s="476"/>
      <c r="O77" s="269"/>
      <c r="P77" s="269"/>
    </row>
    <row r="78" spans="1:31" ht="12" customHeight="1" x14ac:dyDescent="0.2">
      <c r="A78" s="269"/>
      <c r="B78" s="282"/>
      <c r="C78" s="269"/>
      <c r="D78" s="269"/>
      <c r="E78" s="269"/>
      <c r="F78" s="453"/>
      <c r="G78" s="453"/>
      <c r="H78" s="515"/>
      <c r="I78" s="515"/>
      <c r="J78" s="515"/>
      <c r="K78" s="513" t="e">
        <f>H78/H83</f>
        <v>#DIV/0!</v>
      </c>
      <c r="L78" s="513"/>
      <c r="M78" s="513"/>
      <c r="O78" s="269"/>
      <c r="P78" s="269"/>
    </row>
    <row r="79" spans="1:31" ht="12" customHeight="1" x14ac:dyDescent="0.2">
      <c r="A79" s="269"/>
      <c r="B79" s="282"/>
      <c r="C79" s="269"/>
      <c r="D79" s="269"/>
      <c r="E79" s="269"/>
      <c r="F79" s="453"/>
      <c r="G79" s="453"/>
      <c r="H79" s="515"/>
      <c r="I79" s="515"/>
      <c r="J79" s="515"/>
      <c r="K79" s="513" t="e">
        <f>H79/H83</f>
        <v>#DIV/0!</v>
      </c>
      <c r="L79" s="513"/>
      <c r="M79" s="513"/>
      <c r="O79" s="269"/>
      <c r="P79" s="269"/>
    </row>
    <row r="80" spans="1:31" ht="12" customHeight="1" x14ac:dyDescent="0.2">
      <c r="A80" s="269"/>
      <c r="B80" s="282"/>
      <c r="C80" s="269"/>
      <c r="D80" s="269"/>
      <c r="E80" s="269"/>
      <c r="F80" s="453"/>
      <c r="G80" s="453"/>
      <c r="H80" s="515"/>
      <c r="I80" s="515"/>
      <c r="J80" s="515"/>
      <c r="K80" s="513" t="e">
        <f>H80/H83</f>
        <v>#DIV/0!</v>
      </c>
      <c r="L80" s="513"/>
      <c r="M80" s="513"/>
      <c r="O80" s="269"/>
      <c r="P80" s="269"/>
    </row>
    <row r="81" spans="1:16" ht="12" customHeight="1" x14ac:dyDescent="0.2">
      <c r="A81" s="269"/>
      <c r="B81" s="282"/>
      <c r="C81" s="269"/>
      <c r="D81" s="269"/>
      <c r="E81" s="269"/>
      <c r="F81" s="453"/>
      <c r="G81" s="453"/>
      <c r="H81" s="515"/>
      <c r="I81" s="515"/>
      <c r="J81" s="515"/>
      <c r="K81" s="513" t="e">
        <f>H81/H83</f>
        <v>#DIV/0!</v>
      </c>
      <c r="L81" s="513"/>
      <c r="M81" s="513"/>
      <c r="O81" s="269"/>
      <c r="P81" s="269"/>
    </row>
    <row r="82" spans="1:16" ht="12" customHeight="1" x14ac:dyDescent="0.2">
      <c r="A82" s="269"/>
      <c r="B82" s="282"/>
      <c r="C82" s="269"/>
      <c r="D82" s="269"/>
      <c r="E82" s="269"/>
      <c r="F82" s="453"/>
      <c r="G82" s="453"/>
      <c r="H82" s="515"/>
      <c r="I82" s="515"/>
      <c r="J82" s="515"/>
      <c r="K82" s="513" t="e">
        <f>H82/H83</f>
        <v>#DIV/0!</v>
      </c>
      <c r="L82" s="513"/>
      <c r="M82" s="513"/>
      <c r="O82" s="269"/>
      <c r="P82" s="269"/>
    </row>
    <row r="83" spans="1:16" ht="12" customHeight="1" x14ac:dyDescent="0.2">
      <c r="A83" s="269"/>
      <c r="B83" s="282"/>
      <c r="C83" s="269"/>
      <c r="D83" s="269"/>
      <c r="E83" s="269"/>
      <c r="F83" s="489" t="s">
        <v>195</v>
      </c>
      <c r="G83" s="491"/>
      <c r="H83" s="386">
        <f>SUM(H78:J82)</f>
        <v>0</v>
      </c>
      <c r="I83" s="386"/>
      <c r="J83" s="386"/>
      <c r="K83" s="386" t="e">
        <f>SUM(K78:M82)</f>
        <v>#DIV/0!</v>
      </c>
      <c r="L83" s="386"/>
      <c r="M83" s="386"/>
      <c r="O83" s="269"/>
      <c r="P83" s="269"/>
    </row>
    <row r="84" spans="1:16" ht="12" customHeight="1" x14ac:dyDescent="0.2">
      <c r="A84" s="269"/>
      <c r="B84" s="282"/>
      <c r="C84" s="269"/>
      <c r="D84" s="269"/>
      <c r="E84" s="269"/>
      <c r="F84" s="269"/>
      <c r="G84" s="269"/>
      <c r="H84" s="269"/>
      <c r="I84" s="269"/>
      <c r="J84" s="269"/>
      <c r="K84" s="269"/>
      <c r="L84" s="269"/>
      <c r="M84" s="269"/>
      <c r="N84" s="269"/>
      <c r="O84" s="269"/>
      <c r="P84" s="269"/>
    </row>
    <row r="85" spans="1:16" ht="12" customHeight="1" x14ac:dyDescent="0.2">
      <c r="A85" s="269"/>
      <c r="B85" s="282"/>
      <c r="C85" s="314" t="s">
        <v>205</v>
      </c>
      <c r="D85" s="279"/>
      <c r="E85" s="279"/>
      <c r="F85" s="279"/>
      <c r="G85" s="279"/>
      <c r="H85" s="279"/>
      <c r="I85" s="279"/>
      <c r="J85" s="279"/>
      <c r="K85" s="279"/>
      <c r="L85" s="279"/>
      <c r="M85" s="279"/>
      <c r="N85" s="279"/>
      <c r="O85" s="279"/>
      <c r="P85" s="279"/>
    </row>
    <row r="86" spans="1:16" ht="12" customHeight="1" x14ac:dyDescent="0.2">
      <c r="A86" s="269"/>
      <c r="B86" s="282"/>
      <c r="C86" s="314"/>
      <c r="D86" s="279"/>
      <c r="E86" s="279"/>
      <c r="F86" s="279"/>
      <c r="G86" s="279"/>
      <c r="H86" s="279"/>
      <c r="I86" s="279"/>
      <c r="J86" s="279"/>
      <c r="K86" s="279"/>
      <c r="L86" s="279"/>
      <c r="M86" s="279"/>
      <c r="N86" s="279"/>
      <c r="O86" s="279"/>
      <c r="P86" s="279"/>
    </row>
    <row r="87" spans="1:16" ht="12" customHeight="1" x14ac:dyDescent="0.2">
      <c r="A87" s="269"/>
      <c r="B87" s="282"/>
      <c r="C87" s="279" t="s">
        <v>206</v>
      </c>
      <c r="D87" s="279"/>
      <c r="E87" s="279"/>
      <c r="F87" s="279"/>
      <c r="G87" s="279"/>
      <c r="H87" s="279"/>
      <c r="I87" s="279"/>
      <c r="J87" s="279"/>
      <c r="K87" s="279"/>
      <c r="L87" s="279"/>
      <c r="M87" s="279"/>
      <c r="N87" s="279"/>
      <c r="O87" s="279"/>
      <c r="P87" s="279"/>
    </row>
    <row r="88" spans="1:16" ht="12" customHeight="1" x14ac:dyDescent="0.2">
      <c r="A88" s="269"/>
      <c r="B88" s="282"/>
      <c r="C88" s="279"/>
      <c r="D88" s="279"/>
      <c r="E88" s="279"/>
      <c r="F88" s="279"/>
      <c r="G88" s="279"/>
      <c r="H88" s="279"/>
      <c r="I88" s="279"/>
      <c r="J88" s="279"/>
      <c r="K88" s="279"/>
      <c r="L88" s="279"/>
      <c r="M88" s="279"/>
      <c r="N88" s="279"/>
      <c r="O88" s="279"/>
      <c r="P88" s="279"/>
    </row>
    <row r="89" spans="1:16" ht="12" customHeight="1" x14ac:dyDescent="0.2">
      <c r="A89" s="269"/>
      <c r="B89" s="282"/>
      <c r="C89" s="288" t="s">
        <v>207</v>
      </c>
      <c r="D89" s="279"/>
      <c r="E89" s="279"/>
      <c r="F89" s="279"/>
      <c r="G89" s="279"/>
      <c r="H89" s="279"/>
      <c r="I89" s="279"/>
      <c r="J89" s="279"/>
      <c r="K89" s="279"/>
      <c r="L89" s="279"/>
      <c r="M89" s="279"/>
      <c r="N89" s="279"/>
      <c r="O89" s="279"/>
      <c r="P89" s="279"/>
    </row>
    <row r="90" spans="1:16" ht="12" customHeight="1" x14ac:dyDescent="0.2">
      <c r="A90" s="269"/>
      <c r="B90" s="282"/>
      <c r="C90" s="288"/>
      <c r="D90" s="279"/>
      <c r="E90" s="279"/>
      <c r="F90" s="279"/>
      <c r="G90" s="279"/>
      <c r="H90" s="279"/>
      <c r="I90" s="279"/>
      <c r="J90" s="279"/>
      <c r="K90" s="279"/>
      <c r="L90" s="279"/>
      <c r="M90" s="279"/>
      <c r="N90" s="279"/>
      <c r="O90" s="279"/>
      <c r="P90" s="279"/>
    </row>
    <row r="91" spans="1:16" x14ac:dyDescent="0.2">
      <c r="A91" s="269"/>
      <c r="B91" s="282"/>
      <c r="C91" s="462" t="s">
        <v>208</v>
      </c>
      <c r="D91" s="462"/>
      <c r="E91" s="462"/>
      <c r="F91" s="462"/>
      <c r="G91" s="462"/>
      <c r="H91" s="462"/>
      <c r="I91" s="462"/>
      <c r="J91" s="462"/>
      <c r="K91" s="462"/>
      <c r="L91" s="462"/>
      <c r="M91" s="462"/>
      <c r="N91" s="462"/>
      <c r="O91" s="462"/>
      <c r="P91" s="462"/>
    </row>
    <row r="92" spans="1:16" x14ac:dyDescent="0.2">
      <c r="A92" s="269"/>
      <c r="B92" s="282"/>
      <c r="C92" s="462"/>
      <c r="D92" s="462"/>
      <c r="E92" s="462"/>
      <c r="F92" s="462"/>
      <c r="G92" s="462"/>
      <c r="H92" s="462"/>
      <c r="I92" s="462"/>
      <c r="J92" s="462"/>
      <c r="K92" s="462"/>
      <c r="L92" s="462"/>
      <c r="M92" s="462"/>
      <c r="N92" s="462"/>
      <c r="O92" s="462"/>
      <c r="P92" s="462"/>
    </row>
    <row r="93" spans="1:16" x14ac:dyDescent="0.2">
      <c r="A93" s="269"/>
      <c r="B93" s="282"/>
      <c r="C93" s="462"/>
      <c r="D93" s="462"/>
      <c r="E93" s="462"/>
      <c r="F93" s="462"/>
      <c r="G93" s="462"/>
      <c r="H93" s="462"/>
      <c r="I93" s="462"/>
      <c r="J93" s="462"/>
      <c r="K93" s="462"/>
      <c r="L93" s="462"/>
      <c r="M93" s="462"/>
      <c r="N93" s="462"/>
      <c r="O93" s="462"/>
      <c r="P93" s="462"/>
    </row>
    <row r="94" spans="1:16" x14ac:dyDescent="0.2">
      <c r="A94" s="269"/>
      <c r="B94" s="282"/>
      <c r="C94" s="313"/>
      <c r="D94" s="313"/>
      <c r="E94" s="313"/>
      <c r="F94" s="313"/>
      <c r="G94" s="313"/>
      <c r="H94" s="313"/>
      <c r="I94" s="313"/>
      <c r="J94" s="313"/>
      <c r="K94" s="313"/>
      <c r="L94" s="313"/>
      <c r="M94" s="313"/>
      <c r="N94" s="313"/>
      <c r="O94" s="313"/>
      <c r="P94" s="313"/>
    </row>
    <row r="95" spans="1:16" s="247" customFormat="1" ht="12" customHeight="1" x14ac:dyDescent="0.2">
      <c r="A95" s="294"/>
      <c r="B95" s="312" t="s">
        <v>88</v>
      </c>
      <c r="C95" s="450" t="s">
        <v>66</v>
      </c>
      <c r="D95" s="450"/>
      <c r="E95" s="450"/>
      <c r="F95" s="450"/>
      <c r="G95" s="450"/>
      <c r="H95" s="450"/>
      <c r="I95" s="450"/>
      <c r="J95" s="450"/>
      <c r="K95" s="450"/>
      <c r="L95" s="450"/>
      <c r="M95" s="450"/>
      <c r="N95" s="450"/>
      <c r="O95" s="450"/>
      <c r="P95" s="450"/>
    </row>
    <row r="96" spans="1:16" s="247" customFormat="1" ht="12" customHeight="1" x14ac:dyDescent="0.2">
      <c r="B96" s="274"/>
      <c r="C96" s="450"/>
      <c r="D96" s="450"/>
      <c r="E96" s="450"/>
      <c r="F96" s="450"/>
      <c r="G96" s="450"/>
      <c r="H96" s="450"/>
      <c r="I96" s="450"/>
      <c r="J96" s="450"/>
      <c r="K96" s="450"/>
      <c r="L96" s="450"/>
      <c r="M96" s="450"/>
      <c r="N96" s="450"/>
      <c r="O96" s="450"/>
      <c r="P96" s="450"/>
    </row>
    <row r="97" spans="1:16" s="247" customFormat="1" ht="12" customHeight="1" x14ac:dyDescent="0.2">
      <c r="B97" s="274"/>
      <c r="C97" s="450"/>
      <c r="D97" s="450"/>
      <c r="E97" s="450"/>
      <c r="F97" s="450"/>
      <c r="G97" s="450"/>
      <c r="H97" s="450"/>
      <c r="I97" s="450"/>
      <c r="J97" s="450"/>
      <c r="K97" s="450"/>
      <c r="L97" s="450"/>
      <c r="M97" s="450"/>
      <c r="N97" s="450"/>
      <c r="O97" s="450"/>
      <c r="P97" s="450"/>
    </row>
    <row r="98" spans="1:16" s="247" customFormat="1" ht="12" customHeight="1" x14ac:dyDescent="0.2">
      <c r="A98" s="294"/>
      <c r="B98" s="263"/>
      <c r="C98" s="450"/>
      <c r="D98" s="450"/>
      <c r="E98" s="450"/>
      <c r="F98" s="450"/>
      <c r="G98" s="450"/>
      <c r="H98" s="450"/>
      <c r="I98" s="450"/>
      <c r="J98" s="450"/>
      <c r="K98" s="450"/>
      <c r="L98" s="450"/>
      <c r="M98" s="450"/>
      <c r="N98" s="450"/>
      <c r="O98" s="450"/>
      <c r="P98" s="450"/>
    </row>
    <row r="99" spans="1:16" s="247" customFormat="1" ht="12" customHeight="1" x14ac:dyDescent="0.2">
      <c r="A99" s="294"/>
      <c r="B99" s="306"/>
      <c r="C99" s="294"/>
      <c r="D99" s="294"/>
      <c r="E99" s="294"/>
      <c r="F99" s="294"/>
      <c r="G99" s="294"/>
      <c r="H99" s="294"/>
      <c r="I99" s="294"/>
      <c r="J99" s="294"/>
      <c r="K99" s="294"/>
      <c r="L99" s="294"/>
      <c r="M99" s="294"/>
      <c r="N99" s="294"/>
      <c r="O99" s="294"/>
      <c r="P99" s="294"/>
    </row>
    <row r="100" spans="1:16" ht="12" customHeight="1" x14ac:dyDescent="0.2">
      <c r="A100" s="269"/>
      <c r="B100" s="289" t="s">
        <v>192</v>
      </c>
      <c r="C100" s="257" t="s">
        <v>19</v>
      </c>
      <c r="D100" s="269"/>
      <c r="E100" s="269"/>
      <c r="F100" s="269"/>
      <c r="G100" s="269"/>
      <c r="H100" s="269"/>
      <c r="I100" s="269"/>
      <c r="J100" s="269"/>
      <c r="K100" s="269"/>
      <c r="L100" s="269"/>
      <c r="M100" s="269"/>
      <c r="N100" s="269"/>
      <c r="O100" s="269"/>
      <c r="P100" s="269"/>
    </row>
    <row r="101" spans="1:16" ht="12" customHeight="1" x14ac:dyDescent="0.2">
      <c r="A101" s="269"/>
      <c r="B101" s="289"/>
      <c r="C101" s="257"/>
      <c r="D101" s="269"/>
      <c r="E101" s="269"/>
      <c r="F101" s="269"/>
      <c r="G101" s="269"/>
      <c r="H101" s="269"/>
      <c r="I101" s="269"/>
      <c r="J101" s="269"/>
      <c r="K101" s="269"/>
      <c r="L101" s="269"/>
      <c r="M101" s="269"/>
      <c r="N101" s="269"/>
      <c r="O101" s="269"/>
      <c r="P101" s="269"/>
    </row>
    <row r="102" spans="1:16" s="247" customFormat="1" ht="12" customHeight="1" x14ac:dyDescent="0.2">
      <c r="A102" s="293"/>
      <c r="B102" s="276" t="s">
        <v>96</v>
      </c>
      <c r="C102" s="450" t="s">
        <v>67</v>
      </c>
      <c r="D102" s="450"/>
      <c r="E102" s="450"/>
      <c r="F102" s="450"/>
      <c r="G102" s="450"/>
      <c r="H102" s="450"/>
      <c r="I102" s="450"/>
      <c r="J102" s="450"/>
      <c r="K102" s="450"/>
      <c r="L102" s="450"/>
      <c r="M102" s="450"/>
      <c r="N102" s="450"/>
      <c r="O102" s="450"/>
      <c r="P102" s="450"/>
    </row>
    <row r="103" spans="1:16" s="247" customFormat="1" ht="12" customHeight="1" x14ac:dyDescent="0.2">
      <c r="A103" s="293"/>
      <c r="B103" s="302"/>
      <c r="C103" s="450"/>
      <c r="D103" s="450"/>
      <c r="E103" s="450"/>
      <c r="F103" s="450"/>
      <c r="G103" s="450"/>
      <c r="H103" s="450"/>
      <c r="I103" s="450"/>
      <c r="J103" s="450"/>
      <c r="K103" s="450"/>
      <c r="L103" s="450"/>
      <c r="M103" s="450"/>
      <c r="N103" s="450"/>
      <c r="O103" s="450"/>
      <c r="P103" s="450"/>
    </row>
    <row r="104" spans="1:16" s="247" customFormat="1" ht="12" customHeight="1" x14ac:dyDescent="0.2">
      <c r="A104" s="293"/>
      <c r="B104" s="302"/>
      <c r="C104" s="450" t="s">
        <v>68</v>
      </c>
      <c r="D104" s="450"/>
      <c r="E104" s="450"/>
      <c r="F104" s="450"/>
      <c r="G104" s="450"/>
      <c r="H104" s="450"/>
      <c r="I104" s="450"/>
      <c r="J104" s="450"/>
      <c r="K104" s="450"/>
      <c r="L104" s="450"/>
      <c r="M104" s="450"/>
      <c r="N104" s="450"/>
      <c r="O104" s="450"/>
      <c r="P104" s="450"/>
    </row>
    <row r="105" spans="1:16" s="247" customFormat="1" ht="12" customHeight="1" x14ac:dyDescent="0.2">
      <c r="A105" s="310"/>
      <c r="B105" s="311"/>
      <c r="C105" s="450"/>
      <c r="D105" s="450"/>
      <c r="E105" s="450"/>
      <c r="F105" s="450"/>
      <c r="G105" s="450"/>
      <c r="H105" s="450"/>
      <c r="I105" s="450"/>
      <c r="J105" s="450"/>
      <c r="K105" s="450"/>
      <c r="L105" s="450"/>
      <c r="M105" s="450"/>
      <c r="N105" s="450"/>
      <c r="O105" s="450"/>
      <c r="P105" s="450"/>
    </row>
    <row r="106" spans="1:16" s="247" customFormat="1" ht="12" customHeight="1" x14ac:dyDescent="0.2">
      <c r="A106" s="310"/>
      <c r="B106" s="309"/>
      <c r="C106" s="294"/>
      <c r="D106" s="294"/>
      <c r="E106" s="294"/>
      <c r="F106" s="294"/>
      <c r="G106" s="294"/>
      <c r="H106" s="294"/>
      <c r="I106" s="294"/>
      <c r="J106" s="294"/>
      <c r="K106" s="294"/>
      <c r="L106" s="294"/>
      <c r="M106" s="294"/>
      <c r="N106" s="294"/>
      <c r="O106" s="294"/>
      <c r="P106" s="294"/>
    </row>
    <row r="107" spans="1:16" s="247" customFormat="1" ht="12" customHeight="1" x14ac:dyDescent="0.2">
      <c r="B107" s="271" t="s">
        <v>95</v>
      </c>
      <c r="C107" s="451" t="s">
        <v>69</v>
      </c>
      <c r="D107" s="451"/>
      <c r="E107" s="451"/>
      <c r="F107" s="451"/>
      <c r="G107" s="451"/>
      <c r="H107" s="451"/>
      <c r="I107" s="451"/>
      <c r="J107" s="451"/>
      <c r="K107" s="451"/>
      <c r="L107" s="451"/>
      <c r="M107" s="451"/>
      <c r="N107" s="451"/>
      <c r="O107" s="451"/>
      <c r="P107" s="451"/>
    </row>
    <row r="108" spans="1:16" s="247" customFormat="1" ht="12" customHeight="1" x14ac:dyDescent="0.2">
      <c r="A108" s="275"/>
      <c r="B108" s="274"/>
      <c r="C108" s="451"/>
      <c r="D108" s="451"/>
      <c r="E108" s="451"/>
      <c r="F108" s="451"/>
      <c r="G108" s="451"/>
      <c r="H108" s="451"/>
      <c r="I108" s="451"/>
      <c r="J108" s="451"/>
      <c r="K108" s="451"/>
      <c r="L108" s="451"/>
      <c r="M108" s="451"/>
      <c r="N108" s="451"/>
      <c r="O108" s="451"/>
      <c r="P108" s="451"/>
    </row>
    <row r="109" spans="1:16" ht="12" customHeight="1" x14ac:dyDescent="0.2">
      <c r="A109" s="257"/>
      <c r="B109" s="273"/>
      <c r="C109" s="272"/>
      <c r="D109" s="272"/>
      <c r="E109" s="272"/>
      <c r="F109" s="272"/>
      <c r="G109" s="272"/>
      <c r="H109" s="272"/>
      <c r="I109" s="272"/>
      <c r="J109" s="272"/>
      <c r="K109" s="272"/>
      <c r="L109" s="272"/>
      <c r="M109" s="272"/>
      <c r="N109" s="272"/>
      <c r="O109" s="272"/>
      <c r="P109" s="272"/>
    </row>
    <row r="110" spans="1:16" ht="12" customHeight="1" x14ac:dyDescent="0.2">
      <c r="A110" s="268"/>
      <c r="B110" s="289" t="s">
        <v>192</v>
      </c>
      <c r="C110" s="257" t="s">
        <v>20</v>
      </c>
      <c r="D110" s="268"/>
      <c r="E110" s="268"/>
      <c r="F110" s="268"/>
      <c r="G110" s="268"/>
      <c r="H110" s="268"/>
      <c r="I110" s="268"/>
      <c r="J110" s="268"/>
      <c r="K110" s="268"/>
      <c r="L110" s="268"/>
      <c r="M110" s="268"/>
      <c r="N110" s="268"/>
      <c r="O110" s="268"/>
      <c r="P110" s="268"/>
    </row>
    <row r="111" spans="1:16" ht="12" customHeight="1" x14ac:dyDescent="0.2">
      <c r="A111" s="268"/>
      <c r="B111" s="289"/>
      <c r="C111" s="257"/>
      <c r="D111" s="268"/>
      <c r="E111" s="268"/>
      <c r="F111" s="268"/>
      <c r="G111" s="268"/>
      <c r="H111" s="268"/>
      <c r="I111" s="268"/>
      <c r="J111" s="268"/>
      <c r="K111" s="268"/>
      <c r="L111" s="268"/>
      <c r="M111" s="268"/>
      <c r="N111" s="268"/>
      <c r="O111" s="268"/>
      <c r="P111" s="268"/>
    </row>
    <row r="112" spans="1:16" s="247" customFormat="1" ht="12" customHeight="1" x14ac:dyDescent="0.2">
      <c r="A112" s="293"/>
      <c r="B112" s="276" t="s">
        <v>94</v>
      </c>
      <c r="C112" s="450" t="s">
        <v>70</v>
      </c>
      <c r="D112" s="450"/>
      <c r="E112" s="450"/>
      <c r="F112" s="450"/>
      <c r="G112" s="450"/>
      <c r="H112" s="450"/>
      <c r="I112" s="450"/>
      <c r="J112" s="450"/>
      <c r="K112" s="450"/>
      <c r="L112" s="450"/>
      <c r="M112" s="450"/>
      <c r="N112" s="450"/>
      <c r="O112" s="450"/>
      <c r="P112" s="450"/>
    </row>
    <row r="113" spans="1:33" s="247" customFormat="1" ht="12" customHeight="1" x14ac:dyDescent="0.2">
      <c r="A113" s="264"/>
      <c r="B113" s="274"/>
      <c r="C113" s="450"/>
      <c r="D113" s="450"/>
      <c r="E113" s="450"/>
      <c r="F113" s="450"/>
      <c r="G113" s="450"/>
      <c r="H113" s="450"/>
      <c r="I113" s="450"/>
      <c r="J113" s="450"/>
      <c r="K113" s="450"/>
      <c r="L113" s="450"/>
      <c r="M113" s="450"/>
      <c r="N113" s="450"/>
      <c r="O113" s="450"/>
      <c r="P113" s="450"/>
      <c r="S113" s="246"/>
      <c r="T113" s="246"/>
      <c r="U113" s="246"/>
      <c r="V113" s="246"/>
      <c r="W113" s="246"/>
      <c r="X113" s="246"/>
      <c r="Y113" s="246"/>
      <c r="Z113" s="246"/>
      <c r="AA113" s="246"/>
      <c r="AB113" s="246"/>
      <c r="AC113" s="246"/>
      <c r="AD113" s="246"/>
      <c r="AE113" s="246"/>
      <c r="AF113" s="246"/>
      <c r="AG113" s="246"/>
    </row>
    <row r="114" spans="1:33" s="247" customFormat="1" ht="12" customHeight="1" x14ac:dyDescent="0.2">
      <c r="A114" s="264"/>
      <c r="B114" s="295"/>
      <c r="C114" s="294"/>
      <c r="D114" s="294"/>
      <c r="E114" s="294"/>
      <c r="F114" s="294"/>
      <c r="G114" s="294"/>
      <c r="H114" s="294"/>
      <c r="I114" s="294"/>
      <c r="J114" s="294"/>
      <c r="K114" s="294"/>
      <c r="L114" s="294"/>
      <c r="M114" s="294"/>
      <c r="N114" s="294"/>
      <c r="O114" s="294"/>
      <c r="P114" s="294"/>
      <c r="S114" s="246"/>
      <c r="T114" s="246"/>
      <c r="U114" s="246"/>
      <c r="V114" s="246"/>
      <c r="W114" s="246"/>
      <c r="X114" s="246"/>
      <c r="Y114" s="246"/>
      <c r="Z114" s="246"/>
      <c r="AA114" s="246"/>
      <c r="AB114" s="246"/>
      <c r="AC114" s="246"/>
      <c r="AD114" s="246"/>
      <c r="AE114" s="246"/>
      <c r="AF114" s="246"/>
      <c r="AG114" s="246"/>
    </row>
    <row r="115" spans="1:33" s="247" customFormat="1" ht="12" customHeight="1" x14ac:dyDescent="0.2">
      <c r="A115" s="255"/>
      <c r="B115" s="308" t="s">
        <v>93</v>
      </c>
      <c r="C115" s="259" t="s">
        <v>52</v>
      </c>
      <c r="D115" s="254"/>
      <c r="E115" s="254"/>
      <c r="F115" s="254"/>
      <c r="G115" s="254"/>
      <c r="H115" s="254"/>
      <c r="I115" s="254"/>
      <c r="J115" s="254"/>
      <c r="K115" s="254"/>
      <c r="L115" s="254"/>
      <c r="M115" s="254"/>
      <c r="N115" s="254"/>
      <c r="O115" s="254"/>
      <c r="P115" s="254"/>
      <c r="S115" s="246"/>
      <c r="T115" s="246"/>
      <c r="U115" s="246"/>
      <c r="V115" s="246"/>
      <c r="W115" s="246"/>
      <c r="X115" s="246"/>
      <c r="Y115" s="246"/>
      <c r="Z115" s="246"/>
      <c r="AA115" s="246"/>
      <c r="AB115" s="246"/>
      <c r="AC115" s="246"/>
      <c r="AD115" s="246"/>
      <c r="AE115" s="246"/>
      <c r="AF115" s="246"/>
      <c r="AG115" s="246"/>
    </row>
    <row r="116" spans="1:33" ht="12" customHeight="1" x14ac:dyDescent="0.2">
      <c r="A116" s="272"/>
      <c r="B116" s="307"/>
      <c r="C116" s="267"/>
      <c r="D116" s="272"/>
      <c r="E116" s="272"/>
      <c r="F116" s="272"/>
      <c r="G116" s="272"/>
      <c r="H116" s="272"/>
      <c r="I116" s="272"/>
      <c r="J116" s="272"/>
      <c r="K116" s="272"/>
      <c r="L116" s="272"/>
      <c r="M116" s="272"/>
      <c r="N116" s="272"/>
      <c r="O116" s="272"/>
      <c r="P116" s="272"/>
    </row>
    <row r="117" spans="1:33" ht="12" customHeight="1" x14ac:dyDescent="0.2">
      <c r="A117" s="272"/>
      <c r="B117" s="289" t="s">
        <v>192</v>
      </c>
      <c r="C117" s="257" t="s">
        <v>21</v>
      </c>
      <c r="D117" s="272"/>
      <c r="E117" s="272"/>
      <c r="F117" s="272"/>
      <c r="G117" s="272"/>
      <c r="H117" s="272"/>
      <c r="I117" s="272"/>
      <c r="J117" s="272"/>
      <c r="K117" s="272"/>
      <c r="L117" s="272"/>
      <c r="M117" s="272"/>
      <c r="N117" s="272"/>
      <c r="O117" s="272"/>
      <c r="P117" s="272"/>
    </row>
    <row r="118" spans="1:33" ht="12" customHeight="1" x14ac:dyDescent="0.2">
      <c r="A118" s="272"/>
      <c r="B118" s="289"/>
      <c r="C118" s="257"/>
      <c r="D118" s="272"/>
      <c r="E118" s="272"/>
      <c r="F118" s="272"/>
      <c r="G118" s="272"/>
      <c r="H118" s="272"/>
      <c r="I118" s="272"/>
      <c r="J118" s="272"/>
      <c r="K118" s="272"/>
      <c r="L118" s="272"/>
      <c r="M118" s="272"/>
      <c r="N118" s="272"/>
      <c r="O118" s="272"/>
      <c r="P118" s="272"/>
    </row>
    <row r="119" spans="1:33" s="247" customFormat="1" x14ac:dyDescent="0.2">
      <c r="B119" s="271" t="s">
        <v>92</v>
      </c>
      <c r="C119" s="451" t="s">
        <v>71</v>
      </c>
      <c r="D119" s="451"/>
      <c r="E119" s="451"/>
      <c r="F119" s="451"/>
      <c r="G119" s="451"/>
      <c r="H119" s="451"/>
      <c r="I119" s="451"/>
      <c r="J119" s="451"/>
      <c r="K119" s="451"/>
      <c r="L119" s="451"/>
      <c r="M119" s="451"/>
      <c r="N119" s="451"/>
      <c r="O119" s="451"/>
      <c r="P119" s="451"/>
      <c r="S119" s="246"/>
      <c r="T119" s="246"/>
      <c r="U119" s="246"/>
      <c r="V119" s="246"/>
      <c r="W119" s="246"/>
      <c r="X119" s="246"/>
      <c r="Y119" s="246"/>
      <c r="Z119" s="246"/>
      <c r="AA119" s="246"/>
      <c r="AB119" s="246"/>
      <c r="AC119" s="246"/>
      <c r="AD119" s="246"/>
      <c r="AE119" s="246"/>
      <c r="AF119" s="246"/>
      <c r="AG119" s="246"/>
    </row>
    <row r="120" spans="1:33" s="247" customFormat="1" x14ac:dyDescent="0.2">
      <c r="B120" s="271"/>
      <c r="C120" s="451"/>
      <c r="D120" s="451"/>
      <c r="E120" s="451"/>
      <c r="F120" s="451"/>
      <c r="G120" s="451"/>
      <c r="H120" s="451"/>
      <c r="I120" s="451"/>
      <c r="J120" s="451"/>
      <c r="K120" s="451"/>
      <c r="L120" s="451"/>
      <c r="M120" s="451"/>
      <c r="N120" s="451"/>
      <c r="O120" s="451"/>
      <c r="P120" s="451"/>
      <c r="S120" s="246"/>
      <c r="T120" s="246"/>
      <c r="U120" s="246"/>
      <c r="V120" s="246"/>
      <c r="W120" s="246"/>
      <c r="X120" s="246"/>
      <c r="Y120" s="246"/>
      <c r="Z120" s="246"/>
      <c r="AA120" s="246"/>
      <c r="AB120" s="246"/>
      <c r="AC120" s="246"/>
      <c r="AD120" s="246"/>
      <c r="AE120" s="246"/>
      <c r="AF120" s="246"/>
      <c r="AG120" s="246"/>
    </row>
    <row r="121" spans="1:33" s="247" customFormat="1" x14ac:dyDescent="0.2">
      <c r="A121" s="294"/>
      <c r="B121" s="263"/>
      <c r="C121" s="451"/>
      <c r="D121" s="451"/>
      <c r="E121" s="451"/>
      <c r="F121" s="451"/>
      <c r="G121" s="451"/>
      <c r="H121" s="451"/>
      <c r="I121" s="451"/>
      <c r="J121" s="451"/>
      <c r="K121" s="451"/>
      <c r="L121" s="451"/>
      <c r="M121" s="451"/>
      <c r="N121" s="451"/>
      <c r="O121" s="451"/>
      <c r="P121" s="451"/>
      <c r="S121" s="246"/>
      <c r="T121" s="246"/>
      <c r="U121" s="246"/>
      <c r="V121" s="246"/>
      <c r="W121" s="246"/>
      <c r="X121" s="246"/>
      <c r="Y121" s="246"/>
      <c r="Z121" s="246"/>
      <c r="AA121" s="246"/>
      <c r="AB121" s="246"/>
      <c r="AC121" s="246"/>
      <c r="AD121" s="246"/>
      <c r="AE121" s="246"/>
      <c r="AF121" s="246"/>
      <c r="AG121" s="246"/>
    </row>
    <row r="122" spans="1:33" s="247" customFormat="1" ht="12" customHeight="1" x14ac:dyDescent="0.2">
      <c r="A122" s="294"/>
      <c r="B122" s="306"/>
      <c r="C122" s="255"/>
      <c r="D122" s="255"/>
      <c r="E122" s="255"/>
      <c r="F122" s="255"/>
      <c r="G122" s="255"/>
      <c r="H122" s="255"/>
      <c r="I122" s="255"/>
      <c r="J122" s="255"/>
      <c r="K122" s="255"/>
      <c r="L122" s="255"/>
      <c r="M122" s="255"/>
      <c r="N122" s="255"/>
      <c r="O122" s="255"/>
      <c r="P122" s="255"/>
      <c r="S122" s="246"/>
      <c r="T122" s="246"/>
      <c r="U122" s="246"/>
      <c r="V122" s="246"/>
      <c r="W122" s="246"/>
      <c r="X122" s="246"/>
      <c r="Y122" s="246"/>
      <c r="Z122" s="246"/>
      <c r="AA122" s="246"/>
      <c r="AB122" s="246"/>
      <c r="AC122" s="246"/>
      <c r="AD122" s="246"/>
      <c r="AE122" s="246"/>
      <c r="AF122" s="246"/>
      <c r="AG122" s="246"/>
    </row>
    <row r="123" spans="1:33" s="247" customFormat="1" ht="12" customHeight="1" x14ac:dyDescent="0.2">
      <c r="A123" s="264"/>
      <c r="B123" s="271" t="s">
        <v>91</v>
      </c>
      <c r="C123" s="451" t="s">
        <v>72</v>
      </c>
      <c r="D123" s="451"/>
      <c r="E123" s="451"/>
      <c r="F123" s="451"/>
      <c r="G123" s="451"/>
      <c r="H123" s="451"/>
      <c r="I123" s="451"/>
      <c r="J123" s="451"/>
      <c r="K123" s="451"/>
      <c r="L123" s="451"/>
      <c r="M123" s="451"/>
      <c r="N123" s="451"/>
      <c r="O123" s="451"/>
      <c r="P123" s="451"/>
      <c r="S123" s="246"/>
      <c r="T123" s="246"/>
      <c r="U123" s="246"/>
      <c r="V123" s="246"/>
      <c r="W123" s="246"/>
      <c r="X123" s="246"/>
      <c r="Y123" s="246"/>
      <c r="Z123" s="246"/>
      <c r="AA123" s="246"/>
      <c r="AB123" s="246"/>
      <c r="AC123" s="246"/>
      <c r="AD123" s="246"/>
      <c r="AE123" s="246"/>
      <c r="AF123" s="246"/>
      <c r="AG123" s="246"/>
    </row>
    <row r="124" spans="1:33" s="247" customFormat="1" ht="12" customHeight="1" x14ac:dyDescent="0.2">
      <c r="B124" s="274"/>
      <c r="C124" s="451"/>
      <c r="D124" s="451"/>
      <c r="E124" s="451"/>
      <c r="F124" s="451"/>
      <c r="G124" s="451"/>
      <c r="H124" s="451"/>
      <c r="I124" s="451"/>
      <c r="J124" s="451"/>
      <c r="K124" s="451"/>
      <c r="L124" s="451"/>
      <c r="M124" s="451"/>
      <c r="N124" s="451"/>
      <c r="O124" s="451"/>
      <c r="P124" s="451"/>
      <c r="S124" s="246"/>
      <c r="T124" s="246"/>
      <c r="U124" s="246"/>
      <c r="V124" s="246"/>
      <c r="W124" s="246"/>
      <c r="X124" s="246"/>
      <c r="Y124" s="246"/>
      <c r="Z124" s="246"/>
      <c r="AA124" s="246"/>
      <c r="AB124" s="246"/>
      <c r="AC124" s="246"/>
      <c r="AD124" s="246"/>
      <c r="AE124" s="246"/>
      <c r="AF124" s="246"/>
      <c r="AG124" s="246"/>
    </row>
    <row r="125" spans="1:33" s="247" customFormat="1" ht="12" customHeight="1" x14ac:dyDescent="0.2">
      <c r="B125" s="273"/>
      <c r="C125" s="273"/>
      <c r="D125" s="273"/>
      <c r="E125" s="273"/>
      <c r="F125" s="273"/>
      <c r="G125" s="273"/>
      <c r="H125" s="273"/>
      <c r="I125" s="273"/>
      <c r="J125" s="273"/>
      <c r="K125" s="273"/>
      <c r="L125" s="273"/>
      <c r="M125" s="273"/>
      <c r="N125" s="273"/>
      <c r="O125" s="273"/>
      <c r="P125" s="273"/>
      <c r="S125" s="246"/>
      <c r="T125" s="246"/>
      <c r="U125" s="246"/>
      <c r="V125" s="246"/>
      <c r="W125" s="246"/>
      <c r="X125" s="246"/>
      <c r="Y125" s="246"/>
      <c r="Z125" s="246"/>
      <c r="AA125" s="246"/>
      <c r="AB125" s="246"/>
      <c r="AC125" s="246"/>
      <c r="AD125" s="246"/>
      <c r="AE125" s="246"/>
      <c r="AF125" s="246"/>
      <c r="AG125" s="246"/>
    </row>
    <row r="126" spans="1:33" ht="12" customHeight="1" x14ac:dyDescent="0.2">
      <c r="B126" s="273"/>
      <c r="C126" s="305" t="s">
        <v>210</v>
      </c>
      <c r="D126" s="272"/>
      <c r="E126" s="272"/>
      <c r="F126" s="272"/>
      <c r="G126" s="272"/>
      <c r="H126" s="272"/>
      <c r="I126" s="272"/>
      <c r="J126" s="272"/>
      <c r="K126" s="272"/>
      <c r="L126" s="272"/>
      <c r="M126" s="272"/>
      <c r="N126" s="272"/>
      <c r="O126" s="272"/>
      <c r="P126" s="272"/>
    </row>
    <row r="127" spans="1:33" ht="12" customHeight="1" x14ac:dyDescent="0.2">
      <c r="B127" s="273"/>
      <c r="C127" s="305"/>
      <c r="D127" s="272"/>
      <c r="E127" s="272"/>
      <c r="F127" s="272"/>
      <c r="G127" s="272"/>
      <c r="H127" s="272"/>
      <c r="I127" s="272"/>
      <c r="J127" s="272"/>
      <c r="K127" s="272"/>
      <c r="L127" s="272"/>
      <c r="M127" s="272"/>
      <c r="N127" s="272"/>
      <c r="O127" s="272"/>
      <c r="P127" s="272"/>
    </row>
    <row r="128" spans="1:33" ht="12" customHeight="1" x14ac:dyDescent="0.2">
      <c r="B128" s="273"/>
      <c r="C128" s="283" t="s">
        <v>211</v>
      </c>
      <c r="D128" s="272"/>
      <c r="E128" s="272"/>
      <c r="F128" s="272"/>
      <c r="G128" s="272"/>
      <c r="H128" s="272"/>
      <c r="I128" s="272"/>
      <c r="J128" s="272"/>
      <c r="K128" s="272"/>
      <c r="L128" s="272"/>
      <c r="M128" s="272"/>
      <c r="N128" s="272"/>
      <c r="O128" s="272"/>
      <c r="P128" s="272"/>
    </row>
    <row r="129" spans="2:16" ht="12" customHeight="1" x14ac:dyDescent="0.2">
      <c r="B129" s="273"/>
      <c r="C129" s="272"/>
      <c r="D129" s="272"/>
      <c r="E129" s="272"/>
      <c r="F129" s="272"/>
      <c r="G129" s="272"/>
      <c r="H129" s="272"/>
      <c r="I129" s="272"/>
      <c r="J129" s="272"/>
      <c r="K129" s="272"/>
      <c r="L129" s="272"/>
      <c r="M129" s="272"/>
      <c r="N129" s="272"/>
      <c r="O129" s="272"/>
      <c r="P129" s="272"/>
    </row>
    <row r="130" spans="2:16" ht="12" customHeight="1" x14ac:dyDescent="0.2">
      <c r="B130" s="273"/>
      <c r="C130" s="464" t="s">
        <v>194</v>
      </c>
      <c r="D130" s="465"/>
      <c r="E130" s="465"/>
      <c r="F130" s="465"/>
      <c r="G130" s="465"/>
      <c r="H130" s="465"/>
      <c r="I130" s="465"/>
      <c r="J130" s="466"/>
      <c r="K130" s="476">
        <v>2019</v>
      </c>
      <c r="L130" s="476"/>
      <c r="M130" s="476"/>
      <c r="N130" s="476">
        <v>2018</v>
      </c>
      <c r="O130" s="476"/>
      <c r="P130" s="476"/>
    </row>
    <row r="131" spans="2:16" ht="12" customHeight="1" x14ac:dyDescent="0.2">
      <c r="B131" s="273"/>
      <c r="C131" s="453" t="s">
        <v>264</v>
      </c>
      <c r="D131" s="453"/>
      <c r="E131" s="453"/>
      <c r="F131" s="453"/>
      <c r="G131" s="453"/>
      <c r="H131" s="453"/>
      <c r="I131" s="453"/>
      <c r="J131" s="453"/>
      <c r="K131" s="454">
        <v>5437376</v>
      </c>
      <c r="L131" s="455"/>
      <c r="M131" s="455"/>
      <c r="N131" s="454">
        <v>0</v>
      </c>
      <c r="O131" s="455"/>
      <c r="P131" s="455"/>
    </row>
    <row r="132" spans="2:16" ht="12" customHeight="1" x14ac:dyDescent="0.2">
      <c r="B132" s="273"/>
      <c r="C132" s="453" t="s">
        <v>265</v>
      </c>
      <c r="D132" s="453"/>
      <c r="E132" s="453"/>
      <c r="F132" s="453"/>
      <c r="G132" s="453"/>
      <c r="H132" s="453"/>
      <c r="I132" s="453"/>
      <c r="J132" s="453"/>
      <c r="K132" s="454">
        <v>0</v>
      </c>
      <c r="L132" s="455"/>
      <c r="M132" s="455"/>
      <c r="N132" s="454">
        <v>0</v>
      </c>
      <c r="O132" s="455"/>
      <c r="P132" s="455"/>
    </row>
    <row r="133" spans="2:16" ht="12" customHeight="1" x14ac:dyDescent="0.2">
      <c r="B133" s="273"/>
      <c r="C133" s="486" t="s">
        <v>266</v>
      </c>
      <c r="D133" s="487"/>
      <c r="E133" s="487"/>
      <c r="F133" s="487"/>
      <c r="G133" s="487"/>
      <c r="H133" s="487"/>
      <c r="I133" s="487"/>
      <c r="J133" s="488"/>
      <c r="K133" s="330">
        <f>SUM(K131:M132)</f>
        <v>5437376</v>
      </c>
      <c r="L133" s="330"/>
      <c r="M133" s="330"/>
      <c r="N133" s="330">
        <f>SUM(N131:P132)</f>
        <v>0</v>
      </c>
      <c r="O133" s="330"/>
      <c r="P133" s="330"/>
    </row>
    <row r="134" spans="2:16" ht="12" customHeight="1" x14ac:dyDescent="0.2">
      <c r="B134" s="273"/>
      <c r="C134" s="272"/>
      <c r="D134" s="304"/>
      <c r="E134" s="304"/>
      <c r="F134" s="304"/>
      <c r="G134" s="304"/>
      <c r="H134" s="304"/>
      <c r="I134" s="304"/>
      <c r="J134" s="304"/>
      <c r="K134" s="304"/>
      <c r="L134" s="303"/>
      <c r="M134" s="303"/>
      <c r="N134" s="303"/>
      <c r="O134" s="303"/>
      <c r="P134" s="303"/>
    </row>
    <row r="135" spans="2:16" ht="12" customHeight="1" x14ac:dyDescent="0.2">
      <c r="B135" s="273"/>
      <c r="C135" s="288" t="s">
        <v>212</v>
      </c>
      <c r="D135" s="304"/>
      <c r="E135" s="304"/>
      <c r="F135" s="304"/>
      <c r="G135" s="304"/>
      <c r="H135" s="304"/>
      <c r="I135" s="304"/>
      <c r="J135" s="304"/>
      <c r="K135" s="304"/>
      <c r="L135" s="303"/>
      <c r="M135" s="303"/>
      <c r="N135" s="303"/>
      <c r="O135" s="303"/>
      <c r="P135" s="303"/>
    </row>
    <row r="136" spans="2:16" ht="12" customHeight="1" x14ac:dyDescent="0.2">
      <c r="B136" s="273"/>
      <c r="C136" s="288"/>
      <c r="D136" s="304"/>
      <c r="E136" s="304"/>
      <c r="F136" s="304"/>
      <c r="G136" s="304"/>
      <c r="H136" s="304"/>
      <c r="I136" s="304"/>
      <c r="J136" s="304"/>
      <c r="K136" s="304"/>
      <c r="L136" s="303"/>
      <c r="M136" s="303"/>
      <c r="N136" s="303"/>
      <c r="O136" s="303"/>
      <c r="P136" s="303"/>
    </row>
    <row r="137" spans="2:16" ht="12" customHeight="1" x14ac:dyDescent="0.2">
      <c r="B137" s="273"/>
      <c r="C137" s="283" t="s">
        <v>213</v>
      </c>
      <c r="D137" s="304"/>
      <c r="E137" s="304"/>
      <c r="F137" s="304"/>
      <c r="G137" s="304"/>
      <c r="H137" s="304"/>
      <c r="I137" s="304"/>
      <c r="J137" s="304"/>
      <c r="K137" s="304"/>
      <c r="L137" s="303"/>
      <c r="M137" s="303"/>
      <c r="N137" s="303"/>
      <c r="O137" s="303"/>
      <c r="P137" s="303"/>
    </row>
    <row r="138" spans="2:16" ht="12" customHeight="1" x14ac:dyDescent="0.2">
      <c r="B138" s="273"/>
      <c r="C138" s="272"/>
      <c r="D138" s="304"/>
      <c r="E138" s="304"/>
      <c r="F138" s="304"/>
      <c r="G138" s="304"/>
      <c r="H138" s="304"/>
      <c r="I138" s="304"/>
      <c r="J138" s="304"/>
      <c r="K138" s="304"/>
      <c r="L138" s="303"/>
      <c r="M138" s="303"/>
      <c r="N138" s="303"/>
      <c r="O138" s="303"/>
      <c r="P138" s="303"/>
    </row>
    <row r="139" spans="2:16" ht="12" customHeight="1" x14ac:dyDescent="0.2">
      <c r="B139" s="273"/>
      <c r="D139" s="477" t="s">
        <v>194</v>
      </c>
      <c r="E139" s="477"/>
      <c r="F139" s="477"/>
      <c r="G139" s="477"/>
      <c r="H139" s="477"/>
      <c r="I139" s="477"/>
      <c r="J139" s="476">
        <v>2019</v>
      </c>
      <c r="K139" s="476"/>
      <c r="L139" s="476"/>
      <c r="M139" s="476">
        <v>2018</v>
      </c>
      <c r="N139" s="476"/>
      <c r="O139" s="476"/>
    </row>
    <row r="140" spans="2:16" ht="12" customHeight="1" x14ac:dyDescent="0.2">
      <c r="B140" s="273"/>
      <c r="D140" s="453" t="s">
        <v>267</v>
      </c>
      <c r="E140" s="453"/>
      <c r="F140" s="453"/>
      <c r="G140" s="453"/>
      <c r="H140" s="453"/>
      <c r="I140" s="453"/>
      <c r="J140" s="454">
        <v>1199926.17</v>
      </c>
      <c r="K140" s="455"/>
      <c r="L140" s="455"/>
      <c r="M140" s="454">
        <v>0</v>
      </c>
      <c r="N140" s="455"/>
      <c r="O140" s="455"/>
    </row>
    <row r="141" spans="2:16" ht="12" customHeight="1" x14ac:dyDescent="0.2">
      <c r="B141" s="273"/>
      <c r="D141" s="453" t="s">
        <v>268</v>
      </c>
      <c r="E141" s="453"/>
      <c r="F141" s="453"/>
      <c r="G141" s="453"/>
      <c r="H141" s="453"/>
      <c r="I141" s="453"/>
      <c r="J141" s="454">
        <v>143718.5</v>
      </c>
      <c r="K141" s="455"/>
      <c r="L141" s="455"/>
      <c r="M141" s="454">
        <v>0</v>
      </c>
      <c r="N141" s="455"/>
      <c r="O141" s="455"/>
    </row>
    <row r="142" spans="2:16" ht="12" customHeight="1" x14ac:dyDescent="0.2">
      <c r="B142" s="273"/>
      <c r="D142" s="453" t="s">
        <v>269</v>
      </c>
      <c r="E142" s="453"/>
      <c r="F142" s="453"/>
      <c r="G142" s="453"/>
      <c r="H142" s="453"/>
      <c r="I142" s="453"/>
      <c r="J142" s="454">
        <v>10622465.619999999</v>
      </c>
      <c r="K142" s="455"/>
      <c r="L142" s="455"/>
      <c r="M142" s="454">
        <v>0</v>
      </c>
      <c r="N142" s="455"/>
      <c r="O142" s="455"/>
    </row>
    <row r="143" spans="2:16" ht="12" customHeight="1" x14ac:dyDescent="0.2">
      <c r="B143" s="273"/>
      <c r="D143" s="453" t="s">
        <v>270</v>
      </c>
      <c r="E143" s="453"/>
      <c r="F143" s="453"/>
      <c r="G143" s="453"/>
      <c r="H143" s="453"/>
      <c r="I143" s="453"/>
      <c r="J143" s="454">
        <v>4278638.34</v>
      </c>
      <c r="K143" s="455"/>
      <c r="L143" s="455"/>
      <c r="M143" s="454">
        <v>0</v>
      </c>
      <c r="N143" s="455"/>
      <c r="O143" s="455"/>
    </row>
    <row r="144" spans="2:16" ht="12" customHeight="1" x14ac:dyDescent="0.2">
      <c r="B144" s="273"/>
      <c r="D144" s="496" t="s">
        <v>271</v>
      </c>
      <c r="E144" s="496"/>
      <c r="F144" s="496"/>
      <c r="G144" s="496"/>
      <c r="H144" s="496"/>
      <c r="I144" s="496"/>
      <c r="J144" s="330">
        <f>SUM(J140:L143)</f>
        <v>16244748.629999999</v>
      </c>
      <c r="K144" s="330"/>
      <c r="L144" s="330"/>
      <c r="M144" s="330">
        <f>SUM(M140:O143)</f>
        <v>0</v>
      </c>
      <c r="N144" s="330"/>
      <c r="O144" s="330"/>
    </row>
    <row r="145" spans="1:16" ht="12" customHeight="1" x14ac:dyDescent="0.2">
      <c r="B145" s="273"/>
      <c r="D145" s="453" t="s">
        <v>272</v>
      </c>
      <c r="E145" s="453"/>
      <c r="F145" s="453"/>
      <c r="G145" s="453"/>
      <c r="H145" s="453"/>
      <c r="I145" s="453"/>
      <c r="J145" s="454">
        <v>0</v>
      </c>
      <c r="K145" s="455"/>
      <c r="L145" s="455"/>
      <c r="M145" s="454">
        <v>0</v>
      </c>
      <c r="N145" s="455"/>
      <c r="O145" s="455"/>
    </row>
    <row r="146" spans="1:16" ht="12" customHeight="1" x14ac:dyDescent="0.2">
      <c r="B146" s="273"/>
      <c r="D146" s="453" t="s">
        <v>273</v>
      </c>
      <c r="E146" s="453"/>
      <c r="F146" s="453"/>
      <c r="G146" s="453"/>
      <c r="H146" s="453"/>
      <c r="I146" s="453"/>
      <c r="J146" s="454">
        <v>0</v>
      </c>
      <c r="K146" s="455"/>
      <c r="L146" s="455"/>
      <c r="M146" s="454">
        <v>0</v>
      </c>
      <c r="N146" s="455"/>
      <c r="O146" s="455"/>
    </row>
    <row r="147" spans="1:16" ht="12" customHeight="1" x14ac:dyDescent="0.2">
      <c r="B147" s="273"/>
      <c r="D147" s="496" t="s">
        <v>274</v>
      </c>
      <c r="E147" s="496"/>
      <c r="F147" s="496"/>
      <c r="G147" s="496"/>
      <c r="H147" s="496"/>
      <c r="I147" s="496"/>
      <c r="J147" s="330">
        <f>SUM(J145:L146)</f>
        <v>0</v>
      </c>
      <c r="K147" s="330"/>
      <c r="L147" s="330"/>
      <c r="M147" s="330">
        <f>SUM(M145:O146)</f>
        <v>0</v>
      </c>
      <c r="N147" s="330"/>
      <c r="O147" s="330"/>
    </row>
    <row r="148" spans="1:16" ht="12" customHeight="1" x14ac:dyDescent="0.2">
      <c r="B148" s="273"/>
      <c r="D148" s="453" t="s">
        <v>275</v>
      </c>
      <c r="E148" s="453"/>
      <c r="F148" s="453"/>
      <c r="G148" s="453"/>
      <c r="H148" s="453"/>
      <c r="I148" s="453"/>
      <c r="J148" s="454">
        <v>3882107.24</v>
      </c>
      <c r="K148" s="455"/>
      <c r="L148" s="455"/>
      <c r="M148" s="454">
        <v>0</v>
      </c>
      <c r="N148" s="455"/>
      <c r="O148" s="455"/>
    </row>
    <row r="149" spans="1:16" ht="12" customHeight="1" x14ac:dyDescent="0.2">
      <c r="B149" s="273"/>
      <c r="D149" s="496" t="s">
        <v>276</v>
      </c>
      <c r="E149" s="496"/>
      <c r="F149" s="496"/>
      <c r="G149" s="496"/>
      <c r="H149" s="496"/>
      <c r="I149" s="496"/>
      <c r="J149" s="330">
        <f>SUM(J148)</f>
        <v>3882107.24</v>
      </c>
      <c r="K149" s="330"/>
      <c r="L149" s="330"/>
      <c r="M149" s="330">
        <f>SUM(M148)</f>
        <v>0</v>
      </c>
      <c r="N149" s="330"/>
      <c r="O149" s="330"/>
    </row>
    <row r="150" spans="1:16" ht="12" customHeight="1" x14ac:dyDescent="0.2">
      <c r="B150" s="273"/>
      <c r="D150" s="486" t="s">
        <v>195</v>
      </c>
      <c r="E150" s="487"/>
      <c r="F150" s="487"/>
      <c r="G150" s="487"/>
      <c r="H150" s="487"/>
      <c r="I150" s="488"/>
      <c r="J150" s="330">
        <f>SUM(J144,J147,J149)</f>
        <v>20126855.869999997</v>
      </c>
      <c r="K150" s="330"/>
      <c r="L150" s="330"/>
      <c r="M150" s="330">
        <f>SUM(M144,M147,M149)</f>
        <v>0</v>
      </c>
      <c r="N150" s="330"/>
      <c r="O150" s="330"/>
    </row>
    <row r="151" spans="1:16" ht="12" customHeight="1" x14ac:dyDescent="0.2">
      <c r="B151" s="273"/>
      <c r="C151" s="272"/>
      <c r="D151" s="304"/>
      <c r="E151" s="304"/>
      <c r="F151" s="304"/>
      <c r="G151" s="304"/>
      <c r="H151" s="304"/>
      <c r="I151" s="304"/>
      <c r="J151" s="304"/>
      <c r="K151" s="304"/>
      <c r="L151" s="303"/>
      <c r="M151" s="303"/>
      <c r="N151" s="303"/>
      <c r="O151" s="303"/>
      <c r="P151" s="303"/>
    </row>
    <row r="152" spans="1:16" ht="12" customHeight="1" x14ac:dyDescent="0.2">
      <c r="B152" s="273"/>
      <c r="C152" s="288" t="s">
        <v>214</v>
      </c>
      <c r="D152" s="304"/>
      <c r="E152" s="304"/>
      <c r="F152" s="304"/>
      <c r="G152" s="304"/>
      <c r="H152" s="304"/>
      <c r="I152" s="304"/>
      <c r="J152" s="304"/>
      <c r="K152" s="304"/>
      <c r="L152" s="303"/>
      <c r="M152" s="303"/>
      <c r="N152" s="303"/>
      <c r="O152" s="303"/>
      <c r="P152" s="303"/>
    </row>
    <row r="153" spans="1:16" ht="12" customHeight="1" x14ac:dyDescent="0.2">
      <c r="B153" s="273"/>
      <c r="C153" s="288"/>
      <c r="D153" s="304"/>
      <c r="E153" s="304"/>
      <c r="F153" s="304"/>
      <c r="G153" s="304"/>
      <c r="H153" s="304"/>
      <c r="I153" s="304"/>
      <c r="J153" s="304"/>
      <c r="K153" s="304"/>
      <c r="L153" s="303"/>
      <c r="M153" s="303"/>
      <c r="N153" s="303"/>
      <c r="O153" s="303"/>
      <c r="P153" s="303"/>
    </row>
    <row r="154" spans="1:16" ht="12" customHeight="1" x14ac:dyDescent="0.2">
      <c r="B154" s="273"/>
      <c r="C154" s="283" t="s">
        <v>213</v>
      </c>
      <c r="D154" s="304"/>
      <c r="E154" s="304"/>
      <c r="F154" s="304"/>
      <c r="G154" s="304"/>
      <c r="H154" s="304"/>
      <c r="I154" s="304"/>
      <c r="J154" s="304"/>
      <c r="K154" s="304"/>
      <c r="L154" s="303"/>
      <c r="M154" s="303"/>
      <c r="N154" s="303"/>
      <c r="O154" s="303"/>
      <c r="P154" s="303"/>
    </row>
    <row r="155" spans="1:16" ht="12" customHeight="1" x14ac:dyDescent="0.2">
      <c r="B155" s="273"/>
      <c r="C155" s="272"/>
      <c r="D155" s="304"/>
      <c r="E155" s="304"/>
      <c r="F155" s="304"/>
      <c r="G155" s="304"/>
      <c r="H155" s="304"/>
      <c r="I155" s="304"/>
      <c r="J155" s="304"/>
      <c r="K155" s="304"/>
      <c r="L155" s="303"/>
      <c r="M155" s="303"/>
      <c r="N155" s="303"/>
      <c r="O155" s="303"/>
      <c r="P155" s="303"/>
    </row>
    <row r="156" spans="1:16" ht="12" customHeight="1" x14ac:dyDescent="0.2">
      <c r="B156" s="273"/>
      <c r="C156" s="272"/>
      <c r="D156" s="477" t="s">
        <v>194</v>
      </c>
      <c r="E156" s="477"/>
      <c r="F156" s="477"/>
      <c r="G156" s="477"/>
      <c r="H156" s="477"/>
      <c r="I156" s="477"/>
      <c r="J156" s="476">
        <v>2019</v>
      </c>
      <c r="K156" s="476"/>
      <c r="L156" s="476"/>
      <c r="M156" s="476">
        <v>2018</v>
      </c>
      <c r="N156" s="476"/>
      <c r="O156" s="476"/>
    </row>
    <row r="157" spans="1:16" ht="12" customHeight="1" x14ac:dyDescent="0.2">
      <c r="B157" s="273"/>
      <c r="C157" s="272"/>
      <c r="D157" s="453"/>
      <c r="E157" s="453"/>
      <c r="F157" s="453"/>
      <c r="G157" s="453"/>
      <c r="H157" s="453"/>
      <c r="I157" s="453"/>
      <c r="J157" s="454">
        <v>0</v>
      </c>
      <c r="K157" s="455"/>
      <c r="L157" s="455"/>
      <c r="M157" s="454">
        <v>0</v>
      </c>
      <c r="N157" s="455"/>
      <c r="O157" s="455"/>
    </row>
    <row r="158" spans="1:16" ht="12" customHeight="1" x14ac:dyDescent="0.2">
      <c r="B158" s="273"/>
      <c r="C158" s="272"/>
      <c r="D158" s="304"/>
      <c r="E158" s="304"/>
      <c r="F158" s="304"/>
      <c r="G158" s="304"/>
      <c r="H158" s="304"/>
      <c r="I158" s="304"/>
      <c r="J158" s="304"/>
      <c r="K158" s="304"/>
      <c r="L158" s="303"/>
      <c r="M158" s="303"/>
      <c r="N158" s="303"/>
      <c r="O158" s="303"/>
      <c r="P158" s="303"/>
    </row>
    <row r="159" spans="1:16" ht="12" customHeight="1" x14ac:dyDescent="0.2">
      <c r="A159" s="257"/>
      <c r="B159" s="289" t="s">
        <v>192</v>
      </c>
      <c r="C159" s="257" t="s">
        <v>22</v>
      </c>
    </row>
    <row r="160" spans="1:16" ht="12" customHeight="1" x14ac:dyDescent="0.2">
      <c r="A160" s="257"/>
      <c r="B160" s="289"/>
      <c r="C160" s="257"/>
    </row>
    <row r="161" spans="1:33" s="247" customFormat="1" ht="12" customHeight="1" x14ac:dyDescent="0.2">
      <c r="A161" s="293"/>
      <c r="B161" s="276" t="s">
        <v>90</v>
      </c>
      <c r="C161" s="450" t="s">
        <v>73</v>
      </c>
      <c r="D161" s="450"/>
      <c r="E161" s="450"/>
      <c r="F161" s="450"/>
      <c r="G161" s="450"/>
      <c r="H161" s="450"/>
      <c r="I161" s="450"/>
      <c r="J161" s="450"/>
      <c r="K161" s="450"/>
      <c r="L161" s="450"/>
      <c r="M161" s="450"/>
      <c r="N161" s="450"/>
      <c r="O161" s="450"/>
      <c r="P161" s="450"/>
      <c r="T161" s="246"/>
      <c r="U161" s="246"/>
      <c r="V161" s="246"/>
      <c r="W161" s="246"/>
      <c r="X161" s="246"/>
      <c r="Y161" s="246"/>
      <c r="Z161" s="246"/>
      <c r="AA161" s="246"/>
      <c r="AB161" s="246"/>
      <c r="AC161" s="246"/>
      <c r="AD161" s="246"/>
      <c r="AE161" s="246"/>
      <c r="AF161" s="246"/>
      <c r="AG161" s="246"/>
    </row>
    <row r="162" spans="1:33" s="247" customFormat="1" ht="12" customHeight="1" x14ac:dyDescent="0.2">
      <c r="A162" s="293"/>
      <c r="B162" s="302"/>
      <c r="C162" s="450"/>
      <c r="D162" s="450"/>
      <c r="E162" s="450"/>
      <c r="F162" s="450"/>
      <c r="G162" s="450"/>
      <c r="H162" s="450"/>
      <c r="I162" s="450"/>
      <c r="J162" s="450"/>
      <c r="K162" s="450"/>
      <c r="L162" s="450"/>
      <c r="M162" s="450"/>
      <c r="N162" s="450"/>
      <c r="O162" s="450"/>
      <c r="P162" s="450"/>
      <c r="T162" s="246"/>
      <c r="U162" s="246"/>
      <c r="V162" s="246"/>
      <c r="W162" s="246"/>
      <c r="X162" s="246"/>
      <c r="Y162" s="246"/>
      <c r="Z162" s="246"/>
      <c r="AA162" s="246"/>
      <c r="AB162" s="246"/>
      <c r="AC162" s="246"/>
      <c r="AD162" s="246"/>
      <c r="AE162" s="246"/>
      <c r="AF162" s="246"/>
      <c r="AG162" s="246"/>
    </row>
    <row r="163" spans="1:33" ht="12" customHeight="1" x14ac:dyDescent="0.2">
      <c r="A163" s="268"/>
      <c r="B163" s="277"/>
      <c r="C163" s="269"/>
      <c r="D163" s="269"/>
      <c r="E163" s="269"/>
      <c r="F163" s="269"/>
      <c r="G163" s="269"/>
      <c r="H163" s="269"/>
      <c r="I163" s="269"/>
      <c r="J163" s="269"/>
      <c r="K163" s="269"/>
      <c r="L163" s="269"/>
      <c r="M163" s="269"/>
      <c r="N163" s="269"/>
      <c r="O163" s="269"/>
      <c r="P163" s="269"/>
    </row>
    <row r="164" spans="1:33" ht="12" customHeight="1" x14ac:dyDescent="0.2">
      <c r="A164" s="253"/>
      <c r="B164" s="289" t="s">
        <v>192</v>
      </c>
      <c r="C164" s="257" t="s">
        <v>23</v>
      </c>
    </row>
    <row r="165" spans="1:33" ht="12" customHeight="1" x14ac:dyDescent="0.2">
      <c r="A165" s="253"/>
      <c r="B165" s="289"/>
      <c r="C165" s="257"/>
    </row>
    <row r="166" spans="1:33" s="298" customFormat="1" ht="12" customHeight="1" x14ac:dyDescent="0.2">
      <c r="A166" s="300"/>
      <c r="B166" s="301" t="s">
        <v>89</v>
      </c>
      <c r="C166" s="495" t="s">
        <v>74</v>
      </c>
      <c r="D166" s="495"/>
      <c r="E166" s="495"/>
      <c r="F166" s="495"/>
      <c r="G166" s="495"/>
      <c r="H166" s="495"/>
      <c r="I166" s="495"/>
      <c r="J166" s="495"/>
      <c r="K166" s="495"/>
      <c r="L166" s="495"/>
      <c r="M166" s="495"/>
      <c r="N166" s="495"/>
      <c r="O166" s="495"/>
      <c r="P166" s="495"/>
      <c r="T166" s="246"/>
      <c r="U166" s="246"/>
      <c r="V166" s="246"/>
      <c r="W166" s="246"/>
      <c r="X166" s="246"/>
      <c r="Y166" s="246"/>
      <c r="Z166" s="246"/>
      <c r="AA166" s="246"/>
      <c r="AB166" s="246"/>
      <c r="AC166" s="246"/>
      <c r="AD166" s="246"/>
      <c r="AE166" s="246"/>
      <c r="AF166" s="246"/>
      <c r="AG166" s="246"/>
    </row>
    <row r="167" spans="1:33" s="298" customFormat="1" ht="12" customHeight="1" x14ac:dyDescent="0.2">
      <c r="A167" s="300"/>
      <c r="B167" s="299"/>
      <c r="C167" s="495"/>
      <c r="D167" s="495"/>
      <c r="E167" s="495"/>
      <c r="F167" s="495"/>
      <c r="G167" s="495"/>
      <c r="H167" s="495"/>
      <c r="I167" s="495"/>
      <c r="J167" s="495"/>
      <c r="K167" s="495"/>
      <c r="L167" s="495"/>
      <c r="M167" s="495"/>
      <c r="N167" s="495"/>
      <c r="O167" s="495"/>
      <c r="P167" s="495"/>
      <c r="T167" s="246"/>
      <c r="U167" s="246"/>
      <c r="V167" s="246"/>
      <c r="W167" s="246"/>
      <c r="X167" s="246"/>
      <c r="Y167" s="246"/>
      <c r="Z167" s="246"/>
      <c r="AA167" s="246"/>
      <c r="AB167" s="246"/>
      <c r="AC167" s="246"/>
      <c r="AD167" s="246"/>
      <c r="AE167" s="246"/>
      <c r="AF167" s="246"/>
      <c r="AG167" s="246"/>
    </row>
    <row r="169" spans="1:33" ht="12" customHeight="1" x14ac:dyDescent="0.2">
      <c r="A169" s="257"/>
      <c r="B169" s="297" t="s">
        <v>215</v>
      </c>
    </row>
    <row r="170" spans="1:33" ht="12" customHeight="1" x14ac:dyDescent="0.2">
      <c r="A170" s="257"/>
      <c r="B170" s="297"/>
    </row>
    <row r="171" spans="1:33" s="247" customFormat="1" ht="12" customHeight="1" x14ac:dyDescent="0.2">
      <c r="A171" s="293"/>
      <c r="B171" s="276" t="s">
        <v>86</v>
      </c>
      <c r="C171" s="450" t="s">
        <v>75</v>
      </c>
      <c r="D171" s="450"/>
      <c r="E171" s="450"/>
      <c r="F171" s="450"/>
      <c r="G171" s="450"/>
      <c r="H171" s="450"/>
      <c r="I171" s="450"/>
      <c r="J171" s="450"/>
      <c r="K171" s="450"/>
      <c r="L171" s="450"/>
      <c r="M171" s="450"/>
      <c r="N171" s="450"/>
      <c r="O171" s="450"/>
      <c r="P171" s="450"/>
    </row>
    <row r="172" spans="1:33" s="247" customFormat="1" ht="12" customHeight="1" x14ac:dyDescent="0.2">
      <c r="A172" s="293"/>
      <c r="B172" s="276"/>
      <c r="C172" s="450"/>
      <c r="D172" s="450"/>
      <c r="E172" s="450"/>
      <c r="F172" s="450"/>
      <c r="G172" s="450"/>
      <c r="H172" s="450"/>
      <c r="I172" s="450"/>
      <c r="J172" s="450"/>
      <c r="K172" s="450"/>
      <c r="L172" s="450"/>
      <c r="M172" s="450"/>
      <c r="N172" s="450"/>
      <c r="O172" s="450"/>
      <c r="P172" s="450"/>
    </row>
    <row r="173" spans="1:33" s="247" customFormat="1" ht="12" customHeight="1" x14ac:dyDescent="0.2">
      <c r="A173" s="293"/>
      <c r="B173" s="296"/>
      <c r="C173" s="294"/>
      <c r="D173" s="294"/>
      <c r="E173" s="294"/>
      <c r="F173" s="294"/>
      <c r="G173" s="294"/>
      <c r="H173" s="294"/>
      <c r="I173" s="294"/>
      <c r="J173" s="294"/>
      <c r="K173" s="294"/>
      <c r="L173" s="294"/>
      <c r="M173" s="294"/>
      <c r="N173" s="294"/>
      <c r="O173" s="294"/>
      <c r="P173" s="294"/>
    </row>
    <row r="174" spans="1:33" s="247" customFormat="1" ht="12" customHeight="1" x14ac:dyDescent="0.2">
      <c r="A174" s="293"/>
      <c r="B174" s="276" t="s">
        <v>85</v>
      </c>
      <c r="C174" s="450" t="s">
        <v>76</v>
      </c>
      <c r="D174" s="450"/>
      <c r="E174" s="450"/>
      <c r="F174" s="450"/>
      <c r="G174" s="450"/>
      <c r="H174" s="450"/>
      <c r="I174" s="450"/>
      <c r="J174" s="450"/>
      <c r="K174" s="450"/>
      <c r="L174" s="450"/>
      <c r="M174" s="450"/>
      <c r="N174" s="450"/>
      <c r="O174" s="450"/>
      <c r="P174" s="450"/>
    </row>
    <row r="175" spans="1:33" s="247" customFormat="1" ht="12" customHeight="1" x14ac:dyDescent="0.2">
      <c r="A175" s="264"/>
      <c r="B175" s="274"/>
      <c r="C175" s="450"/>
      <c r="D175" s="450"/>
      <c r="E175" s="450"/>
      <c r="F175" s="450"/>
      <c r="G175" s="450"/>
      <c r="H175" s="450"/>
      <c r="I175" s="450"/>
      <c r="J175" s="450"/>
      <c r="K175" s="450"/>
      <c r="L175" s="450"/>
      <c r="M175" s="450"/>
      <c r="N175" s="450"/>
      <c r="O175" s="450"/>
      <c r="P175" s="450"/>
    </row>
    <row r="176" spans="1:33" s="247" customFormat="1" ht="12" customHeight="1" x14ac:dyDescent="0.2">
      <c r="A176" s="264"/>
      <c r="B176" s="295"/>
      <c r="C176" s="294"/>
      <c r="D176" s="294"/>
      <c r="E176" s="294"/>
      <c r="F176" s="294"/>
      <c r="G176" s="294"/>
      <c r="H176" s="294"/>
      <c r="I176" s="294"/>
      <c r="J176" s="294"/>
      <c r="K176" s="294"/>
      <c r="L176" s="294"/>
      <c r="M176" s="294"/>
      <c r="N176" s="294"/>
      <c r="O176" s="294"/>
      <c r="P176" s="294"/>
    </row>
    <row r="177" spans="1:30" s="247" customFormat="1" ht="12" customHeight="1" x14ac:dyDescent="0.2">
      <c r="A177" s="293"/>
      <c r="B177" s="292" t="s">
        <v>88</v>
      </c>
      <c r="C177" s="450" t="s">
        <v>77</v>
      </c>
      <c r="D177" s="450"/>
      <c r="E177" s="450"/>
      <c r="F177" s="450"/>
      <c r="G177" s="450"/>
      <c r="H177" s="450"/>
      <c r="I177" s="450"/>
      <c r="J177" s="450"/>
      <c r="K177" s="450"/>
      <c r="L177" s="450"/>
      <c r="M177" s="450"/>
      <c r="N177" s="450"/>
      <c r="O177" s="450"/>
      <c r="P177" s="450"/>
    </row>
    <row r="178" spans="1:30" s="247" customFormat="1" ht="12" customHeight="1" x14ac:dyDescent="0.2">
      <c r="A178" s="290"/>
      <c r="B178" s="291"/>
      <c r="C178" s="450"/>
      <c r="D178" s="450"/>
      <c r="E178" s="450"/>
      <c r="F178" s="450"/>
      <c r="G178" s="450"/>
      <c r="H178" s="450"/>
      <c r="I178" s="450"/>
      <c r="J178" s="450"/>
      <c r="K178" s="450"/>
      <c r="L178" s="450"/>
      <c r="M178" s="450"/>
      <c r="N178" s="450"/>
      <c r="O178" s="450"/>
      <c r="P178" s="450"/>
    </row>
    <row r="179" spans="1:30" s="247" customFormat="1" ht="12" customHeight="1" x14ac:dyDescent="0.2">
      <c r="A179" s="290"/>
      <c r="B179" s="285"/>
      <c r="C179" s="285"/>
      <c r="D179" s="285"/>
      <c r="E179" s="285"/>
      <c r="F179" s="285"/>
      <c r="G179" s="285"/>
      <c r="H179" s="285"/>
      <c r="I179" s="285"/>
      <c r="J179" s="285"/>
      <c r="K179" s="285"/>
      <c r="L179" s="285"/>
      <c r="M179" s="285"/>
      <c r="N179" s="285"/>
      <c r="O179" s="285"/>
      <c r="P179" s="285"/>
      <c r="Q179" s="285"/>
    </row>
    <row r="180" spans="1:30" ht="12" customHeight="1" x14ac:dyDescent="0.2">
      <c r="A180" s="287"/>
      <c r="B180" s="285"/>
      <c r="C180" s="462" t="s">
        <v>216</v>
      </c>
      <c r="D180" s="462"/>
      <c r="E180" s="462"/>
      <c r="F180" s="462"/>
      <c r="G180" s="462"/>
      <c r="H180" s="462"/>
      <c r="I180" s="462"/>
      <c r="J180" s="462"/>
      <c r="K180" s="462"/>
      <c r="L180" s="462"/>
      <c r="M180" s="462"/>
      <c r="N180" s="462"/>
      <c r="O180" s="462"/>
      <c r="P180" s="462"/>
    </row>
    <row r="181" spans="1:30" ht="12" customHeight="1" x14ac:dyDescent="0.2">
      <c r="A181" s="287"/>
      <c r="B181" s="285"/>
      <c r="C181" s="462"/>
      <c r="D181" s="462"/>
      <c r="E181" s="462"/>
      <c r="F181" s="462"/>
      <c r="G181" s="462"/>
      <c r="H181" s="462"/>
      <c r="I181" s="462"/>
      <c r="J181" s="462"/>
      <c r="K181" s="462"/>
      <c r="L181" s="462"/>
      <c r="M181" s="462"/>
      <c r="N181" s="462"/>
      <c r="O181" s="462"/>
      <c r="P181" s="462"/>
    </row>
    <row r="182" spans="1:30" ht="12" customHeight="1" x14ac:dyDescent="0.2">
      <c r="A182" s="287"/>
      <c r="B182" s="285"/>
      <c r="C182" s="462"/>
      <c r="D182" s="462"/>
      <c r="E182" s="462"/>
      <c r="F182" s="462"/>
      <c r="G182" s="462"/>
      <c r="H182" s="462"/>
      <c r="I182" s="462"/>
      <c r="J182" s="462"/>
      <c r="K182" s="462"/>
      <c r="L182" s="462"/>
      <c r="M182" s="462"/>
      <c r="N182" s="462"/>
      <c r="O182" s="462"/>
      <c r="P182" s="462"/>
    </row>
    <row r="183" spans="1:30" ht="12" customHeight="1" x14ac:dyDescent="0.2">
      <c r="A183" s="287"/>
      <c r="B183" s="285"/>
      <c r="C183" s="269"/>
      <c r="D183" s="269"/>
      <c r="E183" s="269"/>
      <c r="F183" s="269"/>
      <c r="G183" s="269"/>
      <c r="H183" s="269"/>
      <c r="I183" s="269"/>
      <c r="J183" s="269"/>
      <c r="K183" s="269"/>
      <c r="L183" s="269"/>
      <c r="M183" s="269"/>
      <c r="N183" s="269"/>
      <c r="O183" s="269"/>
      <c r="P183" s="269"/>
      <c r="R183" s="247"/>
      <c r="S183" s="247"/>
      <c r="T183" s="247"/>
      <c r="U183" s="247"/>
      <c r="V183" s="247"/>
      <c r="W183" s="247"/>
      <c r="X183" s="247"/>
      <c r="Y183" s="247"/>
      <c r="Z183" s="247"/>
      <c r="AA183" s="247"/>
      <c r="AB183" s="247"/>
      <c r="AC183" s="247"/>
      <c r="AD183" s="247"/>
    </row>
    <row r="184" spans="1:30" ht="12" customHeight="1" x14ac:dyDescent="0.2">
      <c r="A184" s="287"/>
      <c r="B184" s="285"/>
      <c r="C184" s="269"/>
      <c r="D184" s="269"/>
      <c r="E184" s="477" t="s">
        <v>194</v>
      </c>
      <c r="F184" s="477"/>
      <c r="G184" s="477"/>
      <c r="H184" s="477"/>
      <c r="I184" s="476">
        <v>2019</v>
      </c>
      <c r="J184" s="476"/>
      <c r="K184" s="476"/>
      <c r="L184" s="476">
        <v>2018</v>
      </c>
      <c r="M184" s="476"/>
      <c r="N184" s="476"/>
      <c r="P184" s="269"/>
      <c r="R184" s="247"/>
      <c r="S184" s="247"/>
      <c r="T184" s="247"/>
      <c r="U184" s="247"/>
      <c r="V184" s="247"/>
      <c r="W184" s="247"/>
      <c r="X184" s="247"/>
      <c r="Y184" s="247"/>
      <c r="Z184" s="247"/>
      <c r="AA184" s="247"/>
      <c r="AB184" s="247"/>
      <c r="AC184" s="247"/>
      <c r="AD184" s="247"/>
    </row>
    <row r="185" spans="1:30" ht="12" customHeight="1" x14ac:dyDescent="0.2">
      <c r="A185" s="287"/>
      <c r="B185" s="285"/>
      <c r="C185" s="269"/>
      <c r="D185" s="269"/>
      <c r="E185" s="453" t="s">
        <v>277</v>
      </c>
      <c r="F185" s="453"/>
      <c r="G185" s="453"/>
      <c r="H185" s="453"/>
      <c r="I185" s="454">
        <v>3785907.14</v>
      </c>
      <c r="J185" s="455"/>
      <c r="K185" s="455"/>
      <c r="L185" s="454">
        <v>14040804.92</v>
      </c>
      <c r="M185" s="455"/>
      <c r="N185" s="455"/>
      <c r="P185" s="269"/>
      <c r="R185" s="247"/>
      <c r="S185" s="247"/>
      <c r="T185" s="247"/>
      <c r="U185" s="247"/>
      <c r="V185" s="247"/>
      <c r="W185" s="247"/>
      <c r="X185" s="247"/>
      <c r="Y185" s="247"/>
      <c r="Z185" s="247"/>
      <c r="AA185" s="247"/>
      <c r="AB185" s="247"/>
      <c r="AC185" s="247"/>
      <c r="AD185" s="247"/>
    </row>
    <row r="186" spans="1:30" ht="12" customHeight="1" x14ac:dyDescent="0.2">
      <c r="A186" s="287"/>
      <c r="B186" s="285"/>
      <c r="C186" s="269"/>
      <c r="D186" s="269"/>
      <c r="E186" s="453" t="s">
        <v>279</v>
      </c>
      <c r="F186" s="453"/>
      <c r="G186" s="453"/>
      <c r="H186" s="453"/>
      <c r="I186" s="454">
        <v>0</v>
      </c>
      <c r="J186" s="455"/>
      <c r="K186" s="455"/>
      <c r="L186" s="454">
        <v>0</v>
      </c>
      <c r="M186" s="455"/>
      <c r="N186" s="455"/>
      <c r="P186" s="269"/>
      <c r="R186" s="247"/>
      <c r="S186" s="247"/>
      <c r="T186" s="247"/>
      <c r="U186" s="247"/>
      <c r="V186" s="247"/>
      <c r="W186" s="247"/>
      <c r="X186" s="247"/>
      <c r="Y186" s="247"/>
      <c r="Z186" s="247"/>
      <c r="AA186" s="247"/>
      <c r="AB186" s="247"/>
      <c r="AC186" s="247"/>
      <c r="AD186" s="247"/>
    </row>
    <row r="187" spans="1:30" ht="12" customHeight="1" x14ac:dyDescent="0.2">
      <c r="A187" s="287"/>
      <c r="B187" s="285"/>
      <c r="C187" s="269"/>
      <c r="D187" s="269"/>
      <c r="E187" s="486" t="s">
        <v>217</v>
      </c>
      <c r="F187" s="487"/>
      <c r="G187" s="487"/>
      <c r="H187" s="488"/>
      <c r="I187" s="330">
        <f>SUM(I185:K186)</f>
        <v>3785907.14</v>
      </c>
      <c r="J187" s="330"/>
      <c r="K187" s="330"/>
      <c r="L187" s="330">
        <f>SUM(L185:N186)</f>
        <v>14040804.92</v>
      </c>
      <c r="M187" s="330"/>
      <c r="N187" s="330"/>
      <c r="P187" s="269"/>
      <c r="R187" s="247"/>
      <c r="S187" s="247"/>
      <c r="T187" s="247"/>
      <c r="U187" s="247"/>
      <c r="V187" s="247"/>
      <c r="W187" s="247"/>
      <c r="X187" s="247"/>
      <c r="Y187" s="247"/>
      <c r="Z187" s="247"/>
      <c r="AA187" s="247"/>
      <c r="AB187" s="247"/>
      <c r="AC187" s="247"/>
      <c r="AD187" s="247"/>
    </row>
    <row r="188" spans="1:30" ht="12" customHeight="1" x14ac:dyDescent="0.2">
      <c r="A188" s="287"/>
      <c r="B188" s="285"/>
      <c r="C188" s="269"/>
      <c r="D188" s="269"/>
      <c r="E188" s="269"/>
      <c r="F188" s="269"/>
      <c r="G188" s="269"/>
      <c r="H188" s="269"/>
      <c r="I188" s="269"/>
      <c r="J188" s="269"/>
      <c r="K188" s="269"/>
      <c r="L188" s="269"/>
      <c r="M188" s="269"/>
      <c r="N188" s="269"/>
      <c r="O188" s="269"/>
      <c r="P188" s="269"/>
      <c r="R188" s="247"/>
      <c r="S188" s="247"/>
      <c r="T188" s="247"/>
      <c r="U188" s="247"/>
      <c r="V188" s="247"/>
      <c r="W188" s="247"/>
      <c r="X188" s="247"/>
      <c r="Y188" s="247"/>
      <c r="Z188" s="247"/>
      <c r="AA188" s="247"/>
      <c r="AB188" s="247"/>
      <c r="AC188" s="247"/>
      <c r="AD188" s="247"/>
    </row>
    <row r="189" spans="1:30" ht="12" customHeight="1" x14ac:dyDescent="0.2">
      <c r="A189" s="287"/>
      <c r="B189" s="289" t="s">
        <v>192</v>
      </c>
      <c r="C189" s="288" t="s">
        <v>218</v>
      </c>
      <c r="D189" s="269"/>
      <c r="E189" s="269"/>
      <c r="F189" s="269"/>
      <c r="G189" s="269"/>
      <c r="H189" s="269"/>
      <c r="I189" s="269"/>
      <c r="J189" s="269"/>
      <c r="K189" s="269"/>
      <c r="L189" s="269"/>
      <c r="M189" s="269"/>
      <c r="N189" s="269"/>
      <c r="O189" s="269"/>
      <c r="P189" s="269"/>
    </row>
    <row r="190" spans="1:30" ht="12" customHeight="1" x14ac:dyDescent="0.2">
      <c r="A190" s="287"/>
      <c r="B190" s="289"/>
      <c r="C190" s="288"/>
      <c r="D190" s="269"/>
      <c r="E190" s="269"/>
      <c r="F190" s="269"/>
      <c r="G190" s="269"/>
      <c r="H190" s="269"/>
      <c r="I190" s="269"/>
      <c r="J190" s="269"/>
      <c r="K190" s="269"/>
      <c r="L190" s="269"/>
      <c r="M190" s="269"/>
      <c r="N190" s="269"/>
      <c r="O190" s="269"/>
      <c r="P190" s="269"/>
    </row>
    <row r="191" spans="1:30" ht="12" customHeight="1" x14ac:dyDescent="0.2">
      <c r="A191" s="287"/>
      <c r="B191" s="285"/>
      <c r="C191" s="280" t="s">
        <v>219</v>
      </c>
      <c r="D191" s="269"/>
      <c r="E191" s="269"/>
      <c r="F191" s="269"/>
      <c r="G191" s="269"/>
      <c r="H191" s="269"/>
      <c r="I191" s="269"/>
      <c r="J191" s="269"/>
      <c r="K191" s="269"/>
      <c r="L191" s="269"/>
      <c r="M191" s="269"/>
      <c r="N191" s="269"/>
      <c r="O191" s="269"/>
      <c r="P191" s="269"/>
      <c r="S191" s="247"/>
      <c r="T191" s="247"/>
      <c r="U191" s="247"/>
      <c r="V191" s="247"/>
      <c r="W191" s="247"/>
      <c r="X191" s="247"/>
      <c r="Y191" s="247"/>
      <c r="Z191" s="247"/>
      <c r="AA191" s="247"/>
      <c r="AB191" s="247"/>
      <c r="AC191" s="247"/>
      <c r="AD191" s="247"/>
    </row>
    <row r="192" spans="1:30" ht="12" customHeight="1" x14ac:dyDescent="0.2">
      <c r="A192" s="287"/>
      <c r="B192" s="285"/>
      <c r="C192" s="269"/>
      <c r="D192" s="269"/>
      <c r="E192" s="269"/>
      <c r="F192" s="269"/>
      <c r="G192" s="269"/>
      <c r="H192" s="269"/>
      <c r="I192" s="269"/>
      <c r="J192" s="269"/>
      <c r="K192" s="269"/>
      <c r="L192" s="269"/>
      <c r="M192" s="269"/>
      <c r="N192" s="269"/>
      <c r="O192" s="269"/>
      <c r="P192" s="269"/>
      <c r="S192" s="247"/>
      <c r="T192" s="247"/>
      <c r="U192" s="247"/>
      <c r="V192" s="247"/>
      <c r="W192" s="247"/>
      <c r="X192" s="247"/>
      <c r="Y192" s="247"/>
      <c r="Z192" s="247"/>
      <c r="AA192" s="247"/>
      <c r="AB192" s="247"/>
      <c r="AC192" s="247"/>
      <c r="AD192" s="247"/>
    </row>
    <row r="193" spans="1:30" ht="12" customHeight="1" x14ac:dyDescent="0.2">
      <c r="A193" s="287"/>
      <c r="B193" s="285"/>
      <c r="C193" s="269"/>
      <c r="D193" s="477" t="s">
        <v>194</v>
      </c>
      <c r="E193" s="477"/>
      <c r="F193" s="477"/>
      <c r="G193" s="477"/>
      <c r="H193" s="477"/>
      <c r="I193" s="477"/>
      <c r="J193" s="477"/>
      <c r="K193" s="477"/>
      <c r="L193" s="477"/>
      <c r="M193" s="470" t="s">
        <v>198</v>
      </c>
      <c r="N193" s="471"/>
      <c r="O193" s="472"/>
      <c r="S193" s="247"/>
      <c r="T193" s="247"/>
      <c r="U193" s="247"/>
      <c r="V193" s="247"/>
      <c r="W193" s="247"/>
      <c r="X193" s="247"/>
      <c r="Y193" s="247"/>
      <c r="Z193" s="247"/>
      <c r="AA193" s="247"/>
      <c r="AB193" s="247"/>
      <c r="AC193" s="247"/>
      <c r="AD193" s="247"/>
    </row>
    <row r="194" spans="1:30" ht="12" customHeight="1" x14ac:dyDescent="0.2">
      <c r="A194" s="287"/>
      <c r="B194" s="285"/>
      <c r="C194" s="269"/>
      <c r="D194" s="453" t="s">
        <v>280</v>
      </c>
      <c r="E194" s="453"/>
      <c r="F194" s="453"/>
      <c r="G194" s="453"/>
      <c r="H194" s="453"/>
      <c r="I194" s="453"/>
      <c r="J194" s="453"/>
      <c r="K194" s="453"/>
      <c r="L194" s="453"/>
      <c r="M194" s="454">
        <v>2436984</v>
      </c>
      <c r="N194" s="455"/>
      <c r="O194" s="455"/>
      <c r="S194" s="247"/>
      <c r="T194" s="247"/>
      <c r="U194" s="247"/>
      <c r="V194" s="247"/>
      <c r="W194" s="247"/>
      <c r="X194" s="247"/>
      <c r="Y194" s="247"/>
      <c r="Z194" s="247"/>
      <c r="AA194" s="247"/>
      <c r="AB194" s="247"/>
      <c r="AC194" s="247"/>
      <c r="AD194" s="247"/>
    </row>
    <row r="195" spans="1:30" ht="12" customHeight="1" x14ac:dyDescent="0.2">
      <c r="A195" s="287"/>
      <c r="B195" s="285"/>
      <c r="C195" s="269"/>
      <c r="D195" s="453" t="s">
        <v>281</v>
      </c>
      <c r="E195" s="453"/>
      <c r="F195" s="453"/>
      <c r="G195" s="453"/>
      <c r="H195" s="453"/>
      <c r="I195" s="453"/>
      <c r="J195" s="453"/>
      <c r="K195" s="453"/>
      <c r="L195" s="453"/>
      <c r="M195" s="454">
        <v>1001774.51</v>
      </c>
      <c r="N195" s="455"/>
      <c r="O195" s="455"/>
      <c r="S195" s="247"/>
      <c r="T195" s="247"/>
      <c r="U195" s="247"/>
      <c r="V195" s="247"/>
      <c r="W195" s="247"/>
      <c r="X195" s="247"/>
      <c r="Y195" s="247"/>
      <c r="Z195" s="247"/>
      <c r="AA195" s="247"/>
      <c r="AB195" s="247"/>
      <c r="AC195" s="247"/>
      <c r="AD195" s="247"/>
    </row>
    <row r="196" spans="1:30" ht="12" customHeight="1" x14ac:dyDescent="0.2">
      <c r="A196" s="287"/>
      <c r="B196" s="285"/>
      <c r="C196" s="269"/>
      <c r="D196" s="453" t="s">
        <v>282</v>
      </c>
      <c r="E196" s="453"/>
      <c r="F196" s="453"/>
      <c r="G196" s="453"/>
      <c r="H196" s="453"/>
      <c r="I196" s="453"/>
      <c r="J196" s="453"/>
      <c r="K196" s="453"/>
      <c r="L196" s="453"/>
      <c r="M196" s="454">
        <v>0</v>
      </c>
      <c r="N196" s="455"/>
      <c r="O196" s="455"/>
      <c r="S196" s="247"/>
      <c r="T196" s="247"/>
      <c r="U196" s="247"/>
      <c r="V196" s="247"/>
      <c r="W196" s="247"/>
      <c r="X196" s="247"/>
      <c r="Y196" s="247"/>
      <c r="Z196" s="247"/>
      <c r="AA196" s="247"/>
      <c r="AB196" s="247"/>
      <c r="AC196" s="247"/>
      <c r="AD196" s="247"/>
    </row>
    <row r="197" spans="1:30" ht="12" customHeight="1" x14ac:dyDescent="0.2">
      <c r="A197" s="287"/>
      <c r="B197" s="285"/>
      <c r="C197" s="269"/>
      <c r="D197" s="453" t="s">
        <v>283</v>
      </c>
      <c r="E197" s="453"/>
      <c r="F197" s="453"/>
      <c r="G197" s="453"/>
      <c r="H197" s="453"/>
      <c r="I197" s="453"/>
      <c r="J197" s="453"/>
      <c r="K197" s="453"/>
      <c r="L197" s="453"/>
      <c r="M197" s="454">
        <v>-990</v>
      </c>
      <c r="N197" s="455"/>
      <c r="O197" s="455"/>
      <c r="S197" s="247"/>
      <c r="T197" s="247"/>
      <c r="U197" s="247"/>
      <c r="V197" s="247"/>
      <c r="W197" s="247"/>
      <c r="X197" s="247"/>
      <c r="Y197" s="247"/>
      <c r="Z197" s="247"/>
      <c r="AA197" s="247"/>
      <c r="AB197" s="247"/>
      <c r="AC197" s="247"/>
      <c r="AD197" s="247"/>
    </row>
    <row r="198" spans="1:30" ht="12" customHeight="1" x14ac:dyDescent="0.2">
      <c r="A198" s="287"/>
      <c r="B198" s="285"/>
      <c r="C198" s="269"/>
      <c r="D198" s="453" t="s">
        <v>284</v>
      </c>
      <c r="E198" s="453"/>
      <c r="F198" s="453"/>
      <c r="G198" s="453"/>
      <c r="H198" s="453"/>
      <c r="I198" s="453"/>
      <c r="J198" s="453"/>
      <c r="K198" s="453"/>
      <c r="L198" s="453"/>
      <c r="M198" s="454">
        <v>0</v>
      </c>
      <c r="N198" s="455"/>
      <c r="O198" s="455"/>
      <c r="S198" s="247"/>
      <c r="T198" s="247"/>
      <c r="U198" s="247"/>
      <c r="V198" s="247"/>
      <c r="W198" s="247"/>
      <c r="X198" s="247"/>
      <c r="Y198" s="247"/>
      <c r="Z198" s="247"/>
      <c r="AA198" s="247"/>
      <c r="AB198" s="247"/>
      <c r="AC198" s="247"/>
      <c r="AD198" s="247"/>
    </row>
    <row r="199" spans="1:30" ht="12" customHeight="1" x14ac:dyDescent="0.2">
      <c r="A199" s="287"/>
      <c r="B199" s="285"/>
      <c r="C199" s="269"/>
      <c r="D199" s="486" t="s">
        <v>278</v>
      </c>
      <c r="E199" s="487"/>
      <c r="F199" s="487"/>
      <c r="G199" s="487"/>
      <c r="H199" s="487"/>
      <c r="I199" s="487"/>
      <c r="J199" s="487"/>
      <c r="K199" s="487"/>
      <c r="L199" s="488"/>
      <c r="M199" s="330">
        <f>SUM(M194:O198)</f>
        <v>3437768.51</v>
      </c>
      <c r="N199" s="330"/>
      <c r="O199" s="330"/>
      <c r="S199" s="247"/>
      <c r="T199" s="247"/>
      <c r="U199" s="247"/>
      <c r="V199" s="247"/>
      <c r="W199" s="247"/>
      <c r="X199" s="247"/>
      <c r="Y199" s="247"/>
      <c r="Z199" s="247"/>
      <c r="AA199" s="247"/>
      <c r="AB199" s="247"/>
      <c r="AC199" s="247"/>
      <c r="AD199" s="247"/>
    </row>
    <row r="200" spans="1:30" ht="12" customHeight="1" x14ac:dyDescent="0.2">
      <c r="A200" s="287"/>
      <c r="B200" s="285"/>
      <c r="C200" s="269"/>
      <c r="D200" s="269"/>
      <c r="E200" s="269"/>
      <c r="F200" s="269"/>
      <c r="G200" s="269"/>
      <c r="H200" s="269"/>
      <c r="I200" s="269"/>
      <c r="J200" s="269"/>
      <c r="K200" s="269"/>
      <c r="L200" s="269"/>
      <c r="M200" s="269"/>
      <c r="N200" s="269"/>
      <c r="O200" s="269"/>
      <c r="P200" s="269"/>
      <c r="S200" s="247"/>
      <c r="T200" s="247"/>
      <c r="U200" s="247"/>
      <c r="V200" s="247"/>
      <c r="W200" s="247"/>
      <c r="X200" s="247"/>
      <c r="Y200" s="247"/>
      <c r="Z200" s="247"/>
      <c r="AA200" s="247"/>
      <c r="AB200" s="247"/>
      <c r="AC200" s="247"/>
      <c r="AD200" s="247"/>
    </row>
    <row r="201" spans="1:30" ht="12" customHeight="1" x14ac:dyDescent="0.2">
      <c r="A201" s="287"/>
      <c r="B201" s="285"/>
      <c r="C201" s="288" t="s">
        <v>220</v>
      </c>
      <c r="D201" s="279"/>
      <c r="E201" s="279"/>
      <c r="F201" s="279"/>
      <c r="G201" s="279"/>
      <c r="H201" s="279"/>
      <c r="I201" s="279"/>
      <c r="J201" s="279"/>
      <c r="K201" s="279"/>
      <c r="L201" s="279"/>
      <c r="M201" s="279"/>
      <c r="N201" s="279"/>
      <c r="O201" s="279"/>
      <c r="P201" s="279"/>
    </row>
    <row r="202" spans="1:30" ht="12" customHeight="1" x14ac:dyDescent="0.2">
      <c r="A202" s="287"/>
      <c r="B202" s="285"/>
      <c r="C202" s="288"/>
      <c r="D202" s="279"/>
      <c r="E202" s="279"/>
      <c r="F202" s="279"/>
      <c r="G202" s="279"/>
      <c r="H202" s="279"/>
      <c r="I202" s="279"/>
      <c r="J202" s="279"/>
      <c r="K202" s="279"/>
      <c r="L202" s="279"/>
      <c r="M202" s="279"/>
      <c r="N202" s="279"/>
      <c r="O202" s="279"/>
      <c r="P202" s="279"/>
    </row>
    <row r="203" spans="1:30" x14ac:dyDescent="0.2">
      <c r="A203" s="287"/>
      <c r="B203" s="285"/>
      <c r="C203" s="462" t="s">
        <v>221</v>
      </c>
      <c r="D203" s="462"/>
      <c r="E203" s="462"/>
      <c r="F203" s="462"/>
      <c r="G203" s="462"/>
      <c r="H203" s="462"/>
      <c r="I203" s="462"/>
      <c r="J203" s="462"/>
      <c r="K203" s="462"/>
      <c r="L203" s="462"/>
      <c r="M203" s="462"/>
      <c r="N203" s="462"/>
      <c r="O203" s="462"/>
      <c r="P203" s="462"/>
    </row>
    <row r="204" spans="1:30" x14ac:dyDescent="0.2">
      <c r="A204" s="287"/>
      <c r="B204" s="285"/>
      <c r="C204" s="462"/>
      <c r="D204" s="462"/>
      <c r="E204" s="462"/>
      <c r="F204" s="462"/>
      <c r="G204" s="462"/>
      <c r="H204" s="462"/>
      <c r="I204" s="462"/>
      <c r="J204" s="462"/>
      <c r="K204" s="462"/>
      <c r="L204" s="462"/>
      <c r="M204" s="462"/>
      <c r="N204" s="462"/>
      <c r="O204" s="462"/>
      <c r="P204" s="462"/>
    </row>
    <row r="205" spans="1:30" x14ac:dyDescent="0.2">
      <c r="A205" s="287"/>
      <c r="B205" s="285"/>
      <c r="C205" s="462"/>
      <c r="D205" s="462"/>
      <c r="E205" s="462"/>
      <c r="F205" s="462"/>
      <c r="G205" s="462"/>
      <c r="H205" s="462"/>
      <c r="I205" s="462"/>
      <c r="J205" s="462"/>
      <c r="K205" s="462"/>
      <c r="L205" s="462"/>
      <c r="M205" s="462"/>
      <c r="N205" s="462"/>
      <c r="O205" s="462"/>
      <c r="P205" s="462"/>
    </row>
    <row r="206" spans="1:30" ht="12" customHeight="1" x14ac:dyDescent="0.2">
      <c r="A206" s="287"/>
      <c r="B206" s="285"/>
      <c r="C206" s="279"/>
      <c r="D206" s="279"/>
      <c r="E206" s="279"/>
      <c r="F206" s="279"/>
      <c r="G206" s="279"/>
      <c r="H206" s="279"/>
      <c r="I206" s="279"/>
      <c r="J206" s="279"/>
      <c r="K206" s="279"/>
      <c r="L206" s="279"/>
      <c r="M206" s="279"/>
      <c r="N206" s="279"/>
      <c r="O206" s="279"/>
      <c r="P206" s="279"/>
    </row>
    <row r="207" spans="1:30" ht="12" customHeight="1" x14ac:dyDescent="0.2">
      <c r="A207" s="287"/>
      <c r="B207" s="285"/>
      <c r="C207" s="288" t="s">
        <v>222</v>
      </c>
      <c r="D207" s="279"/>
      <c r="E207" s="279"/>
      <c r="F207" s="279"/>
      <c r="G207" s="279"/>
      <c r="H207" s="279"/>
      <c r="I207" s="279"/>
      <c r="J207" s="279"/>
      <c r="K207" s="279"/>
      <c r="L207" s="279"/>
      <c r="M207" s="279"/>
      <c r="N207" s="279"/>
      <c r="O207" s="279"/>
      <c r="P207" s="279"/>
    </row>
    <row r="208" spans="1:30" ht="12" customHeight="1" x14ac:dyDescent="0.2">
      <c r="A208" s="287"/>
      <c r="B208" s="285"/>
      <c r="C208" s="288"/>
      <c r="D208" s="279"/>
      <c r="E208" s="279"/>
      <c r="F208" s="279"/>
      <c r="G208" s="279"/>
      <c r="H208" s="279"/>
      <c r="I208" s="279"/>
      <c r="J208" s="279"/>
      <c r="K208" s="279"/>
      <c r="L208" s="279"/>
      <c r="M208" s="279"/>
      <c r="N208" s="279"/>
      <c r="O208" s="279"/>
      <c r="P208" s="279"/>
    </row>
    <row r="209" spans="1:16" x14ac:dyDescent="0.2">
      <c r="A209" s="287"/>
      <c r="B209" s="285"/>
      <c r="C209" s="462" t="s">
        <v>223</v>
      </c>
      <c r="D209" s="462"/>
      <c r="E209" s="462"/>
      <c r="F209" s="462"/>
      <c r="G209" s="462"/>
      <c r="H209" s="462"/>
      <c r="I209" s="462"/>
      <c r="J209" s="462"/>
      <c r="K209" s="462"/>
      <c r="L209" s="462"/>
      <c r="M209" s="462"/>
      <c r="N209" s="462"/>
      <c r="O209" s="462"/>
      <c r="P209" s="462"/>
    </row>
    <row r="210" spans="1:16" x14ac:dyDescent="0.2">
      <c r="A210" s="287"/>
      <c r="B210" s="285"/>
      <c r="C210" s="462"/>
      <c r="D210" s="462"/>
      <c r="E210" s="462"/>
      <c r="F210" s="462"/>
      <c r="G210" s="462"/>
      <c r="H210" s="462"/>
      <c r="I210" s="462"/>
      <c r="J210" s="462"/>
      <c r="K210" s="462"/>
      <c r="L210" s="462"/>
      <c r="M210" s="462"/>
      <c r="N210" s="462"/>
      <c r="O210" s="462"/>
      <c r="P210" s="462"/>
    </row>
    <row r="211" spans="1:16" x14ac:dyDescent="0.2">
      <c r="A211" s="287"/>
      <c r="B211" s="285"/>
      <c r="C211" s="462"/>
      <c r="D211" s="462"/>
      <c r="E211" s="462"/>
      <c r="F211" s="462"/>
      <c r="G211" s="462"/>
      <c r="H211" s="462"/>
      <c r="I211" s="462"/>
      <c r="J211" s="462"/>
      <c r="K211" s="462"/>
      <c r="L211" s="462"/>
      <c r="M211" s="462"/>
      <c r="N211" s="462"/>
      <c r="O211" s="462"/>
      <c r="P211" s="462"/>
    </row>
    <row r="212" spans="1:16" ht="12" customHeight="1" x14ac:dyDescent="0.2">
      <c r="A212" s="287"/>
      <c r="B212" s="285"/>
      <c r="C212" s="279"/>
      <c r="D212" s="279"/>
      <c r="E212" s="279"/>
      <c r="F212" s="279"/>
      <c r="G212" s="279"/>
      <c r="H212" s="279"/>
      <c r="I212" s="279"/>
      <c r="J212" s="279"/>
      <c r="K212" s="279"/>
      <c r="L212" s="279"/>
      <c r="M212" s="279"/>
      <c r="N212" s="279"/>
      <c r="O212" s="279"/>
      <c r="P212" s="279"/>
    </row>
    <row r="213" spans="1:16" ht="12" customHeight="1" x14ac:dyDescent="0.2">
      <c r="A213" s="287"/>
      <c r="B213" s="285"/>
      <c r="C213" s="288" t="s">
        <v>224</v>
      </c>
      <c r="D213" s="279"/>
      <c r="E213" s="279"/>
      <c r="F213" s="279"/>
      <c r="G213" s="279"/>
      <c r="H213" s="279"/>
      <c r="I213" s="279"/>
      <c r="J213" s="279"/>
      <c r="K213" s="279"/>
      <c r="L213" s="279"/>
      <c r="M213" s="279"/>
      <c r="N213" s="279"/>
      <c r="O213" s="279"/>
      <c r="P213" s="279"/>
    </row>
    <row r="214" spans="1:16" ht="12" customHeight="1" x14ac:dyDescent="0.2">
      <c r="A214" s="287"/>
      <c r="B214" s="285"/>
      <c r="C214" s="288"/>
      <c r="D214" s="279"/>
      <c r="E214" s="279"/>
      <c r="F214" s="279"/>
      <c r="G214" s="279"/>
      <c r="H214" s="279"/>
      <c r="I214" s="279"/>
      <c r="J214" s="279"/>
      <c r="K214" s="279"/>
      <c r="L214" s="279"/>
      <c r="M214" s="279"/>
      <c r="N214" s="279"/>
      <c r="O214" s="279"/>
      <c r="P214" s="279"/>
    </row>
    <row r="215" spans="1:16" x14ac:dyDescent="0.2">
      <c r="A215" s="287"/>
      <c r="B215" s="285"/>
      <c r="C215" s="535" t="s">
        <v>229</v>
      </c>
      <c r="D215" s="535"/>
      <c r="E215" s="535"/>
      <c r="F215" s="535"/>
      <c r="G215" s="535"/>
      <c r="H215" s="535"/>
      <c r="I215" s="535"/>
      <c r="J215" s="535"/>
      <c r="K215" s="535"/>
      <c r="L215" s="535"/>
      <c r="M215" s="535"/>
      <c r="N215" s="535"/>
      <c r="O215" s="535"/>
      <c r="P215" s="535"/>
    </row>
    <row r="216" spans="1:16" x14ac:dyDescent="0.2">
      <c r="A216" s="287"/>
      <c r="B216" s="285"/>
      <c r="C216" s="535"/>
      <c r="D216" s="535"/>
      <c r="E216" s="535"/>
      <c r="F216" s="535"/>
      <c r="G216" s="535"/>
      <c r="H216" s="535"/>
      <c r="I216" s="535"/>
      <c r="J216" s="535"/>
      <c r="K216" s="535"/>
      <c r="L216" s="535"/>
      <c r="M216" s="535"/>
      <c r="N216" s="535"/>
      <c r="O216" s="535"/>
      <c r="P216" s="535"/>
    </row>
    <row r="217" spans="1:16" ht="12" customHeight="1" x14ac:dyDescent="0.2">
      <c r="A217" s="287"/>
      <c r="B217" s="285"/>
      <c r="C217" s="279"/>
      <c r="D217" s="279"/>
      <c r="E217" s="279"/>
      <c r="F217" s="279"/>
      <c r="G217" s="279"/>
      <c r="H217" s="279"/>
      <c r="I217" s="279"/>
      <c r="J217" s="279"/>
      <c r="K217" s="279"/>
      <c r="L217" s="279"/>
      <c r="M217" s="279"/>
      <c r="N217" s="279"/>
      <c r="O217" s="279"/>
      <c r="P217" s="279"/>
    </row>
    <row r="218" spans="1:16" ht="12" customHeight="1" x14ac:dyDescent="0.2">
      <c r="A218" s="287"/>
      <c r="B218" s="285"/>
      <c r="C218" s="288" t="s">
        <v>225</v>
      </c>
      <c r="D218" s="279"/>
      <c r="E218" s="279"/>
      <c r="F218" s="279"/>
      <c r="G218" s="279"/>
      <c r="H218" s="279"/>
      <c r="I218" s="279"/>
      <c r="J218" s="279"/>
      <c r="K218" s="279"/>
      <c r="L218" s="279"/>
      <c r="M218" s="279"/>
      <c r="N218" s="279"/>
      <c r="O218" s="279"/>
      <c r="P218" s="279"/>
    </row>
    <row r="219" spans="1:16" ht="12" customHeight="1" x14ac:dyDescent="0.2">
      <c r="A219" s="287"/>
      <c r="B219" s="285"/>
      <c r="C219" s="288"/>
      <c r="D219" s="279"/>
      <c r="E219" s="279"/>
      <c r="F219" s="279"/>
      <c r="G219" s="279"/>
      <c r="H219" s="279"/>
      <c r="I219" s="279"/>
      <c r="J219" s="279"/>
      <c r="K219" s="279"/>
      <c r="L219" s="279"/>
      <c r="M219" s="279"/>
      <c r="N219" s="279"/>
      <c r="O219" s="279"/>
      <c r="P219" s="279"/>
    </row>
    <row r="220" spans="1:16" ht="12" customHeight="1" x14ac:dyDescent="0.2">
      <c r="A220" s="287"/>
      <c r="B220" s="285"/>
      <c r="C220" s="549" t="s">
        <v>230</v>
      </c>
      <c r="D220" s="549"/>
      <c r="E220" s="549"/>
      <c r="F220" s="549"/>
      <c r="G220" s="549"/>
      <c r="H220" s="549"/>
      <c r="I220" s="549"/>
      <c r="J220" s="549"/>
      <c r="K220" s="549"/>
      <c r="L220" s="549"/>
      <c r="M220" s="549"/>
      <c r="N220" s="549"/>
      <c r="O220" s="549"/>
      <c r="P220" s="549"/>
    </row>
    <row r="221" spans="1:16" ht="12" customHeight="1" x14ac:dyDescent="0.2">
      <c r="A221" s="287"/>
      <c r="B221" s="285"/>
      <c r="C221" s="269"/>
      <c r="D221" s="269"/>
      <c r="E221" s="269"/>
      <c r="F221" s="269"/>
      <c r="G221" s="269"/>
      <c r="H221" s="269"/>
      <c r="I221" s="269"/>
      <c r="J221" s="269"/>
      <c r="K221" s="269"/>
      <c r="L221" s="269"/>
      <c r="M221" s="269"/>
      <c r="N221" s="269"/>
      <c r="O221" s="269"/>
      <c r="P221" s="269"/>
    </row>
    <row r="222" spans="1:16" ht="12" customHeight="1" x14ac:dyDescent="0.2">
      <c r="A222" s="287"/>
      <c r="B222" s="289" t="s">
        <v>192</v>
      </c>
      <c r="C222" s="288" t="s">
        <v>226</v>
      </c>
      <c r="D222" s="269"/>
      <c r="E222" s="269"/>
      <c r="F222" s="269"/>
      <c r="G222" s="269"/>
      <c r="H222" s="269"/>
      <c r="I222" s="269"/>
      <c r="J222" s="269"/>
      <c r="K222" s="269"/>
      <c r="L222" s="269"/>
      <c r="M222" s="269"/>
      <c r="N222" s="269"/>
      <c r="O222" s="269"/>
      <c r="P222" s="269"/>
    </row>
    <row r="223" spans="1:16" ht="12" customHeight="1" x14ac:dyDescent="0.2">
      <c r="A223" s="287"/>
      <c r="B223" s="289"/>
      <c r="C223" s="288"/>
      <c r="D223" s="269"/>
      <c r="E223" s="269"/>
      <c r="F223" s="269"/>
      <c r="G223" s="269"/>
      <c r="H223" s="269"/>
      <c r="I223" s="269"/>
      <c r="J223" s="269"/>
      <c r="K223" s="269"/>
      <c r="L223" s="269"/>
      <c r="M223" s="269"/>
      <c r="N223" s="269"/>
      <c r="O223" s="269"/>
      <c r="P223" s="269"/>
    </row>
    <row r="224" spans="1:16" ht="12" customHeight="1" x14ac:dyDescent="0.2">
      <c r="A224" s="287"/>
      <c r="B224" s="285"/>
      <c r="C224" s="283" t="s">
        <v>227</v>
      </c>
      <c r="D224" s="269"/>
      <c r="E224" s="269"/>
      <c r="F224" s="269"/>
      <c r="G224" s="269"/>
      <c r="H224" s="269"/>
      <c r="I224" s="269"/>
      <c r="J224" s="269"/>
      <c r="K224" s="269"/>
      <c r="L224" s="269"/>
      <c r="M224" s="269"/>
      <c r="N224" s="269"/>
      <c r="O224" s="269"/>
      <c r="P224" s="269"/>
    </row>
    <row r="225" spans="1:16" ht="12" customHeight="1" x14ac:dyDescent="0.2">
      <c r="A225" s="287"/>
      <c r="B225" s="285"/>
      <c r="C225" s="269"/>
      <c r="D225" s="269"/>
      <c r="E225" s="269"/>
      <c r="F225" s="269"/>
      <c r="G225" s="269"/>
      <c r="H225" s="269"/>
      <c r="I225" s="269"/>
      <c r="J225" s="269"/>
      <c r="K225" s="269"/>
      <c r="L225" s="269"/>
      <c r="M225" s="269"/>
      <c r="N225" s="269"/>
      <c r="O225" s="269"/>
      <c r="P225" s="269"/>
    </row>
    <row r="226" spans="1:16" ht="12" customHeight="1" x14ac:dyDescent="0.2">
      <c r="A226" s="287"/>
      <c r="B226" s="285"/>
      <c r="C226" s="269"/>
      <c r="D226" s="477" t="s">
        <v>194</v>
      </c>
      <c r="E226" s="477"/>
      <c r="F226" s="477"/>
      <c r="G226" s="477"/>
      <c r="H226" s="477"/>
      <c r="I226" s="477"/>
      <c r="J226" s="477"/>
      <c r="K226" s="477"/>
      <c r="L226" s="477"/>
      <c r="M226" s="470">
        <v>2019</v>
      </c>
      <c r="N226" s="471"/>
      <c r="O226" s="472"/>
    </row>
    <row r="227" spans="1:16" ht="12" customHeight="1" x14ac:dyDescent="0.2">
      <c r="A227" s="287"/>
      <c r="B227" s="285"/>
      <c r="C227" s="269"/>
      <c r="D227" s="506" t="s">
        <v>285</v>
      </c>
      <c r="E227" s="506"/>
      <c r="F227" s="506"/>
      <c r="G227" s="506"/>
      <c r="H227" s="506"/>
      <c r="I227" s="506"/>
      <c r="J227" s="506"/>
      <c r="K227" s="506"/>
      <c r="L227" s="506"/>
      <c r="M227" s="504">
        <v>0</v>
      </c>
      <c r="N227" s="515"/>
      <c r="O227" s="515"/>
    </row>
    <row r="228" spans="1:16" ht="12" customHeight="1" x14ac:dyDescent="0.2">
      <c r="A228" s="287"/>
      <c r="B228" s="285"/>
      <c r="C228" s="269"/>
      <c r="D228" s="486" t="s">
        <v>228</v>
      </c>
      <c r="E228" s="487"/>
      <c r="F228" s="487"/>
      <c r="G228" s="487"/>
      <c r="H228" s="487"/>
      <c r="I228" s="487"/>
      <c r="J228" s="487"/>
      <c r="K228" s="487"/>
      <c r="L228" s="488"/>
      <c r="M228" s="386">
        <f>SUM(M227)</f>
        <v>0</v>
      </c>
      <c r="N228" s="386"/>
      <c r="O228" s="386"/>
    </row>
    <row r="229" spans="1:16" ht="12" customHeight="1" x14ac:dyDescent="0.2">
      <c r="A229" s="287"/>
      <c r="B229" s="285"/>
      <c r="C229" s="269"/>
      <c r="D229" s="269"/>
      <c r="E229" s="269"/>
      <c r="F229" s="269"/>
      <c r="G229" s="269"/>
      <c r="H229" s="269"/>
      <c r="I229" s="269"/>
      <c r="J229" s="269"/>
      <c r="K229" s="269"/>
      <c r="L229" s="269"/>
      <c r="M229" s="269"/>
      <c r="N229" s="269"/>
      <c r="O229" s="269"/>
      <c r="P229" s="269"/>
    </row>
    <row r="230" spans="1:16" ht="12" customHeight="1" x14ac:dyDescent="0.2">
      <c r="A230" s="285"/>
      <c r="B230" s="257" t="s">
        <v>58</v>
      </c>
      <c r="C230" s="286" t="s">
        <v>59</v>
      </c>
      <c r="D230" s="285"/>
      <c r="E230" s="285"/>
      <c r="F230" s="285"/>
      <c r="G230" s="285"/>
      <c r="H230" s="285"/>
      <c r="I230" s="285"/>
      <c r="J230" s="285"/>
      <c r="K230" s="285"/>
      <c r="L230" s="285"/>
      <c r="M230" s="285"/>
      <c r="N230" s="285"/>
      <c r="O230" s="285"/>
      <c r="P230" s="285"/>
    </row>
    <row r="231" spans="1:16" ht="12" customHeight="1" x14ac:dyDescent="0.2">
      <c r="A231" s="285"/>
      <c r="B231" s="257"/>
      <c r="C231" s="286"/>
      <c r="D231" s="285"/>
      <c r="E231" s="285"/>
      <c r="F231" s="285"/>
      <c r="G231" s="285"/>
      <c r="H231" s="285"/>
      <c r="I231" s="285"/>
      <c r="J231" s="285"/>
      <c r="K231" s="285"/>
      <c r="L231" s="285"/>
      <c r="M231" s="285"/>
      <c r="N231" s="285"/>
      <c r="O231" s="285"/>
      <c r="P231" s="285"/>
    </row>
    <row r="232" spans="1:16" ht="12" customHeight="1" x14ac:dyDescent="0.2">
      <c r="A232" s="268"/>
      <c r="B232" s="268"/>
      <c r="C232" s="257" t="s">
        <v>2</v>
      </c>
      <c r="D232" s="268"/>
      <c r="E232" s="268"/>
      <c r="F232" s="268"/>
      <c r="G232" s="268"/>
      <c r="H232" s="268"/>
      <c r="I232" s="268"/>
      <c r="J232" s="268"/>
      <c r="K232" s="268"/>
      <c r="L232" s="268"/>
      <c r="M232" s="268"/>
      <c r="N232" s="268"/>
      <c r="O232" s="268"/>
      <c r="P232" s="268"/>
    </row>
    <row r="233" spans="1:16" ht="12" customHeight="1" x14ac:dyDescent="0.2">
      <c r="A233" s="268"/>
      <c r="B233" s="268"/>
      <c r="C233" s="257"/>
      <c r="D233" s="268"/>
      <c r="E233" s="268"/>
      <c r="F233" s="268"/>
      <c r="G233" s="268"/>
      <c r="H233" s="268"/>
      <c r="I233" s="268"/>
      <c r="J233" s="268"/>
      <c r="K233" s="268"/>
      <c r="L233" s="268"/>
      <c r="M233" s="268"/>
      <c r="N233" s="268"/>
      <c r="O233" s="268"/>
      <c r="P233" s="268"/>
    </row>
    <row r="234" spans="1:16" s="247" customFormat="1" ht="11.25" x14ac:dyDescent="0.2">
      <c r="A234" s="264"/>
      <c r="B234" s="271" t="s">
        <v>86</v>
      </c>
      <c r="C234" s="451" t="s">
        <v>78</v>
      </c>
      <c r="D234" s="451"/>
      <c r="E234" s="451"/>
      <c r="F234" s="451"/>
      <c r="G234" s="451"/>
      <c r="H234" s="451"/>
      <c r="I234" s="451"/>
      <c r="J234" s="451"/>
      <c r="K234" s="451"/>
      <c r="L234" s="451"/>
      <c r="M234" s="451"/>
      <c r="N234" s="451"/>
      <c r="O234" s="451"/>
      <c r="P234" s="451"/>
    </row>
    <row r="235" spans="1:16" s="247" customFormat="1" ht="11.25" x14ac:dyDescent="0.2">
      <c r="A235" s="264"/>
      <c r="B235" s="271"/>
      <c r="C235" s="451"/>
      <c r="D235" s="451"/>
      <c r="E235" s="451"/>
      <c r="F235" s="451"/>
      <c r="G235" s="451"/>
      <c r="H235" s="451"/>
      <c r="I235" s="451"/>
      <c r="J235" s="451"/>
      <c r="K235" s="451"/>
      <c r="L235" s="451"/>
      <c r="M235" s="451"/>
      <c r="N235" s="451"/>
      <c r="O235" s="451"/>
      <c r="P235" s="451"/>
    </row>
    <row r="236" spans="1:16" s="247" customFormat="1" ht="11.25" x14ac:dyDescent="0.2">
      <c r="B236" s="271"/>
      <c r="C236" s="451"/>
      <c r="D236" s="451"/>
      <c r="E236" s="451"/>
      <c r="F236" s="451"/>
      <c r="G236" s="451"/>
      <c r="H236" s="451"/>
      <c r="I236" s="451"/>
      <c r="J236" s="451"/>
      <c r="K236" s="451"/>
      <c r="L236" s="451"/>
      <c r="M236" s="451"/>
      <c r="N236" s="451"/>
      <c r="O236" s="451"/>
      <c r="P236" s="451"/>
    </row>
    <row r="237" spans="1:16" s="247" customFormat="1" ht="12" customHeight="1" x14ac:dyDescent="0.2">
      <c r="B237" s="281"/>
      <c r="C237" s="255"/>
      <c r="D237" s="255"/>
      <c r="E237" s="255"/>
      <c r="F237" s="255"/>
      <c r="G237" s="255"/>
      <c r="H237" s="255"/>
      <c r="I237" s="255"/>
      <c r="J237" s="255"/>
      <c r="K237" s="255"/>
      <c r="L237" s="255"/>
      <c r="M237" s="255"/>
      <c r="N237" s="255"/>
      <c r="O237" s="255"/>
      <c r="P237" s="255"/>
    </row>
    <row r="238" spans="1:16" s="247" customFormat="1" ht="12" customHeight="1" x14ac:dyDescent="0.2">
      <c r="B238" s="271" t="s">
        <v>85</v>
      </c>
      <c r="C238" s="458" t="s">
        <v>79</v>
      </c>
      <c r="D238" s="458"/>
      <c r="E238" s="458"/>
      <c r="F238" s="458"/>
      <c r="G238" s="458"/>
      <c r="H238" s="458"/>
      <c r="I238" s="458"/>
      <c r="J238" s="458"/>
      <c r="K238" s="458"/>
      <c r="L238" s="458"/>
      <c r="M238" s="458"/>
      <c r="N238" s="458"/>
      <c r="O238" s="458"/>
      <c r="P238" s="458"/>
    </row>
    <row r="239" spans="1:16" ht="12" customHeight="1" x14ac:dyDescent="0.2">
      <c r="B239" s="278"/>
      <c r="C239" s="267"/>
      <c r="D239" s="267"/>
      <c r="E239" s="267"/>
      <c r="F239" s="267"/>
      <c r="G239" s="267"/>
      <c r="H239" s="267"/>
      <c r="I239" s="267"/>
      <c r="J239" s="267"/>
      <c r="K239" s="267"/>
      <c r="L239" s="267"/>
      <c r="M239" s="267"/>
      <c r="N239" s="267"/>
      <c r="O239" s="267"/>
      <c r="P239" s="267"/>
    </row>
    <row r="240" spans="1:16" ht="12" customHeight="1" x14ac:dyDescent="0.2">
      <c r="B240" s="278"/>
      <c r="C240" s="267"/>
      <c r="D240" s="477" t="s">
        <v>194</v>
      </c>
      <c r="E240" s="477"/>
      <c r="F240" s="477"/>
      <c r="G240" s="477"/>
      <c r="H240" s="477"/>
      <c r="I240" s="477"/>
      <c r="J240" s="477"/>
      <c r="K240" s="477"/>
      <c r="L240" s="477"/>
      <c r="M240" s="470" t="s">
        <v>198</v>
      </c>
      <c r="N240" s="471"/>
      <c r="O240" s="472"/>
    </row>
    <row r="241" spans="1:16" ht="12" customHeight="1" x14ac:dyDescent="0.2">
      <c r="B241" s="278"/>
      <c r="C241" s="267"/>
      <c r="D241" s="453" t="s">
        <v>286</v>
      </c>
      <c r="E241" s="453"/>
      <c r="F241" s="453"/>
      <c r="G241" s="453"/>
      <c r="H241" s="453"/>
      <c r="I241" s="453"/>
      <c r="J241" s="453"/>
      <c r="K241" s="453"/>
      <c r="L241" s="453"/>
      <c r="M241" s="454">
        <v>33809896.210000001</v>
      </c>
      <c r="N241" s="455"/>
      <c r="O241" s="455"/>
    </row>
    <row r="242" spans="1:16" ht="12" customHeight="1" x14ac:dyDescent="0.2">
      <c r="B242" s="278"/>
      <c r="C242" s="267"/>
      <c r="D242" s="453" t="s">
        <v>287</v>
      </c>
      <c r="E242" s="453"/>
      <c r="F242" s="453"/>
      <c r="G242" s="453"/>
      <c r="H242" s="453"/>
      <c r="I242" s="453"/>
      <c r="J242" s="453"/>
      <c r="K242" s="453"/>
      <c r="L242" s="453"/>
      <c r="M242" s="454">
        <v>0</v>
      </c>
      <c r="N242" s="455"/>
      <c r="O242" s="455"/>
    </row>
    <row r="243" spans="1:16" ht="12" customHeight="1" x14ac:dyDescent="0.2">
      <c r="B243" s="278"/>
      <c r="C243" s="267"/>
      <c r="D243" s="496" t="s">
        <v>231</v>
      </c>
      <c r="E243" s="496"/>
      <c r="F243" s="496"/>
      <c r="G243" s="496"/>
      <c r="H243" s="496"/>
      <c r="I243" s="496"/>
      <c r="J243" s="496"/>
      <c r="K243" s="496"/>
      <c r="L243" s="496"/>
      <c r="M243" s="330">
        <f>SUM(M241:O242)</f>
        <v>33809896.210000001</v>
      </c>
      <c r="N243" s="330"/>
      <c r="O243" s="330"/>
    </row>
    <row r="244" spans="1:16" ht="12" customHeight="1" x14ac:dyDescent="0.2">
      <c r="B244" s="278"/>
      <c r="C244" s="267"/>
      <c r="D244" s="453"/>
      <c r="E244" s="453"/>
      <c r="F244" s="453"/>
      <c r="G244" s="453"/>
      <c r="H244" s="453"/>
      <c r="I244" s="453"/>
      <c r="J244" s="453"/>
      <c r="K244" s="453"/>
      <c r="L244" s="453"/>
      <c r="M244" s="454">
        <v>0</v>
      </c>
      <c r="N244" s="455"/>
      <c r="O244" s="455"/>
    </row>
    <row r="245" spans="1:16" ht="12" customHeight="1" x14ac:dyDescent="0.2">
      <c r="B245" s="278"/>
      <c r="C245" s="267"/>
      <c r="D245" s="467"/>
      <c r="E245" s="468"/>
      <c r="F245" s="468"/>
      <c r="G245" s="468"/>
      <c r="H245" s="468"/>
      <c r="I245" s="468"/>
      <c r="J245" s="468"/>
      <c r="K245" s="468"/>
      <c r="L245" s="469"/>
      <c r="M245" s="473">
        <v>0</v>
      </c>
      <c r="N245" s="474"/>
      <c r="O245" s="475"/>
    </row>
    <row r="246" spans="1:16" ht="12" customHeight="1" x14ac:dyDescent="0.2">
      <c r="B246" s="278"/>
      <c r="C246" s="267"/>
      <c r="D246" s="467"/>
      <c r="E246" s="468"/>
      <c r="F246" s="468"/>
      <c r="G246" s="468"/>
      <c r="H246" s="468"/>
      <c r="I246" s="468"/>
      <c r="J246" s="468"/>
      <c r="K246" s="468"/>
      <c r="L246" s="469"/>
      <c r="M246" s="473">
        <v>0</v>
      </c>
      <c r="N246" s="474"/>
      <c r="O246" s="475"/>
    </row>
    <row r="247" spans="1:16" ht="12" customHeight="1" x14ac:dyDescent="0.2">
      <c r="B247" s="278"/>
      <c r="C247" s="267"/>
      <c r="D247" s="496" t="s">
        <v>232</v>
      </c>
      <c r="E247" s="496"/>
      <c r="F247" s="496"/>
      <c r="G247" s="496"/>
      <c r="H247" s="496"/>
      <c r="I247" s="496"/>
      <c r="J247" s="496"/>
      <c r="K247" s="496"/>
      <c r="L247" s="496"/>
      <c r="M247" s="330">
        <f>SUM(M244)</f>
        <v>0</v>
      </c>
      <c r="N247" s="330"/>
      <c r="O247" s="330"/>
    </row>
    <row r="248" spans="1:16" ht="12" customHeight="1" x14ac:dyDescent="0.2">
      <c r="B248" s="278"/>
      <c r="C248" s="267"/>
      <c r="D248" s="453"/>
      <c r="E248" s="453"/>
      <c r="F248" s="453"/>
      <c r="G248" s="453"/>
      <c r="H248" s="453"/>
      <c r="I248" s="453"/>
      <c r="J248" s="453"/>
      <c r="K248" s="453"/>
      <c r="L248" s="453"/>
      <c r="M248" s="454">
        <v>0</v>
      </c>
      <c r="N248" s="455"/>
      <c r="O248" s="455"/>
    </row>
    <row r="249" spans="1:16" ht="12" customHeight="1" x14ac:dyDescent="0.2">
      <c r="B249" s="278"/>
      <c r="C249" s="267"/>
      <c r="D249" s="496" t="s">
        <v>233</v>
      </c>
      <c r="E249" s="496"/>
      <c r="F249" s="496"/>
      <c r="G249" s="496"/>
      <c r="H249" s="496"/>
      <c r="I249" s="496"/>
      <c r="J249" s="496"/>
      <c r="K249" s="496"/>
      <c r="L249" s="496"/>
      <c r="M249" s="330">
        <f>SUM(M248)</f>
        <v>0</v>
      </c>
      <c r="N249" s="330"/>
      <c r="O249" s="330"/>
    </row>
    <row r="250" spans="1:16" ht="12" customHeight="1" x14ac:dyDescent="0.2">
      <c r="B250" s="278"/>
      <c r="C250" s="267"/>
      <c r="D250" s="453"/>
      <c r="E250" s="453"/>
      <c r="F250" s="453"/>
      <c r="G250" s="453"/>
      <c r="H250" s="453"/>
      <c r="I250" s="453"/>
      <c r="J250" s="453"/>
      <c r="K250" s="453"/>
      <c r="L250" s="453"/>
      <c r="M250" s="454">
        <v>0</v>
      </c>
      <c r="N250" s="455"/>
      <c r="O250" s="455"/>
    </row>
    <row r="251" spans="1:16" ht="12" customHeight="1" x14ac:dyDescent="0.2">
      <c r="B251" s="278"/>
      <c r="C251" s="267"/>
      <c r="D251" s="496" t="s">
        <v>244</v>
      </c>
      <c r="E251" s="496"/>
      <c r="F251" s="496"/>
      <c r="G251" s="496"/>
      <c r="H251" s="496"/>
      <c r="I251" s="496"/>
      <c r="J251" s="496"/>
      <c r="K251" s="496"/>
      <c r="L251" s="496"/>
      <c r="M251" s="330">
        <f>SUM(M250)</f>
        <v>0</v>
      </c>
      <c r="N251" s="330"/>
      <c r="O251" s="330"/>
    </row>
    <row r="252" spans="1:16" ht="12" customHeight="1" x14ac:dyDescent="0.2">
      <c r="B252" s="278"/>
      <c r="C252" s="267"/>
      <c r="D252" s="453"/>
      <c r="E252" s="453"/>
      <c r="F252" s="453"/>
      <c r="G252" s="453"/>
      <c r="H252" s="453"/>
      <c r="I252" s="453"/>
      <c r="J252" s="453"/>
      <c r="K252" s="453"/>
      <c r="L252" s="453"/>
      <c r="M252" s="454">
        <v>0</v>
      </c>
      <c r="N252" s="455"/>
      <c r="O252" s="455"/>
    </row>
    <row r="253" spans="1:16" ht="12" customHeight="1" x14ac:dyDescent="0.2">
      <c r="B253" s="278"/>
      <c r="C253" s="267"/>
      <c r="D253" s="496" t="s">
        <v>234</v>
      </c>
      <c r="E253" s="496"/>
      <c r="F253" s="496"/>
      <c r="G253" s="496"/>
      <c r="H253" s="496"/>
      <c r="I253" s="496"/>
      <c r="J253" s="496"/>
      <c r="K253" s="496"/>
      <c r="L253" s="496"/>
      <c r="M253" s="330">
        <f>SUM(M252)</f>
        <v>0</v>
      </c>
      <c r="N253" s="330"/>
      <c r="O253" s="330"/>
    </row>
    <row r="254" spans="1:16" ht="12" customHeight="1" x14ac:dyDescent="0.2">
      <c r="B254" s="278"/>
      <c r="C254" s="267"/>
      <c r="D254" s="486" t="s">
        <v>195</v>
      </c>
      <c r="E254" s="487"/>
      <c r="F254" s="487"/>
      <c r="G254" s="487"/>
      <c r="H254" s="487"/>
      <c r="I254" s="487"/>
      <c r="J254" s="487"/>
      <c r="K254" s="487"/>
      <c r="L254" s="488"/>
      <c r="M254" s="330">
        <f>SUM(M243,M247,M249,M253)</f>
        <v>33809896.210000001</v>
      </c>
      <c r="N254" s="330"/>
      <c r="O254" s="330"/>
    </row>
    <row r="255" spans="1:16" ht="12" customHeight="1" x14ac:dyDescent="0.2">
      <c r="B255" s="278"/>
      <c r="C255" s="267"/>
      <c r="D255" s="267"/>
      <c r="E255" s="267"/>
      <c r="F255" s="267"/>
      <c r="G255" s="267"/>
      <c r="H255" s="267"/>
      <c r="I255" s="267"/>
      <c r="J255" s="267"/>
      <c r="K255" s="267"/>
      <c r="L255" s="267"/>
      <c r="M255" s="267"/>
      <c r="N255" s="267"/>
      <c r="O255" s="267"/>
      <c r="P255" s="267"/>
    </row>
    <row r="256" spans="1:16" ht="12" customHeight="1" x14ac:dyDescent="0.2">
      <c r="A256" s="269"/>
      <c r="B256" s="269"/>
      <c r="C256" s="257" t="s">
        <v>24</v>
      </c>
      <c r="D256" s="269"/>
      <c r="E256" s="269"/>
      <c r="F256" s="269"/>
      <c r="G256" s="269"/>
      <c r="H256" s="269"/>
      <c r="I256" s="269"/>
      <c r="J256" s="269"/>
      <c r="K256" s="269"/>
      <c r="L256" s="269"/>
      <c r="M256" s="269"/>
      <c r="N256" s="269"/>
      <c r="O256" s="269"/>
      <c r="P256" s="269"/>
    </row>
    <row r="257" spans="1:16" ht="12" customHeight="1" x14ac:dyDescent="0.2">
      <c r="A257" s="269"/>
      <c r="B257" s="269"/>
      <c r="C257" s="257"/>
      <c r="D257" s="269"/>
      <c r="E257" s="269"/>
      <c r="F257" s="269"/>
      <c r="G257" s="269"/>
      <c r="H257" s="269"/>
      <c r="I257" s="269"/>
      <c r="J257" s="269"/>
      <c r="K257" s="269"/>
      <c r="L257" s="269"/>
      <c r="M257" s="269"/>
      <c r="N257" s="269"/>
      <c r="O257" s="269"/>
      <c r="P257" s="269"/>
    </row>
    <row r="258" spans="1:16" x14ac:dyDescent="0.2">
      <c r="A258" s="269"/>
      <c r="B258" s="284" t="s">
        <v>86</v>
      </c>
      <c r="C258" s="482" t="s">
        <v>80</v>
      </c>
      <c r="D258" s="482"/>
      <c r="E258" s="482"/>
      <c r="F258" s="482"/>
      <c r="G258" s="482"/>
      <c r="H258" s="482"/>
      <c r="I258" s="482"/>
      <c r="J258" s="482"/>
      <c r="K258" s="482"/>
      <c r="L258" s="482"/>
      <c r="M258" s="482"/>
      <c r="N258" s="482"/>
      <c r="O258" s="482"/>
      <c r="P258" s="482"/>
    </row>
    <row r="259" spans="1:16" x14ac:dyDescent="0.2">
      <c r="A259" s="269"/>
      <c r="B259" s="284"/>
      <c r="C259" s="482"/>
      <c r="D259" s="482"/>
      <c r="E259" s="482"/>
      <c r="F259" s="482"/>
      <c r="G259" s="482"/>
      <c r="H259" s="482"/>
      <c r="I259" s="482"/>
      <c r="J259" s="482"/>
      <c r="K259" s="482"/>
      <c r="L259" s="482"/>
      <c r="M259" s="482"/>
      <c r="N259" s="482"/>
      <c r="O259" s="482"/>
      <c r="P259" s="482"/>
    </row>
    <row r="260" spans="1:16" x14ac:dyDescent="0.2">
      <c r="A260" s="269"/>
      <c r="B260" s="282"/>
      <c r="C260" s="482"/>
      <c r="D260" s="482"/>
      <c r="E260" s="482"/>
      <c r="F260" s="482"/>
      <c r="G260" s="482"/>
      <c r="H260" s="482"/>
      <c r="I260" s="482"/>
      <c r="J260" s="482"/>
      <c r="K260" s="482"/>
      <c r="L260" s="482"/>
      <c r="M260" s="482"/>
      <c r="N260" s="482"/>
      <c r="O260" s="482"/>
      <c r="P260" s="482"/>
    </row>
    <row r="261" spans="1:16" ht="12" customHeight="1" x14ac:dyDescent="0.2">
      <c r="A261" s="269"/>
      <c r="B261" s="282"/>
      <c r="C261" s="269"/>
      <c r="D261" s="269"/>
      <c r="E261" s="269"/>
      <c r="F261" s="269"/>
      <c r="G261" s="269"/>
      <c r="H261" s="269"/>
      <c r="I261" s="269"/>
      <c r="J261" s="269"/>
      <c r="K261" s="269"/>
      <c r="L261" s="269"/>
      <c r="M261" s="269"/>
      <c r="N261" s="269"/>
      <c r="O261" s="269"/>
      <c r="P261" s="269"/>
    </row>
    <row r="262" spans="1:16" ht="12" customHeight="1" x14ac:dyDescent="0.2">
      <c r="A262" s="269"/>
      <c r="B262" s="282"/>
      <c r="C262" s="269"/>
      <c r="D262" s="269"/>
      <c r="E262" s="477" t="s">
        <v>194</v>
      </c>
      <c r="F262" s="477"/>
      <c r="G262" s="477"/>
      <c r="H262" s="477"/>
      <c r="I262" s="477"/>
      <c r="J262" s="477"/>
      <c r="K262" s="477"/>
      <c r="L262" s="470" t="s">
        <v>198</v>
      </c>
      <c r="M262" s="471"/>
      <c r="N262" s="472"/>
      <c r="P262" s="269"/>
    </row>
    <row r="263" spans="1:16" ht="12" customHeight="1" x14ac:dyDescent="0.2">
      <c r="A263" s="269"/>
      <c r="B263" s="282"/>
      <c r="C263" s="269"/>
      <c r="D263" s="269"/>
      <c r="E263" s="453" t="s">
        <v>288</v>
      </c>
      <c r="F263" s="453"/>
      <c r="G263" s="453"/>
      <c r="H263" s="453"/>
      <c r="I263" s="453"/>
      <c r="J263" s="453"/>
      <c r="K263" s="453"/>
      <c r="L263" s="454">
        <v>42181741.439999998</v>
      </c>
      <c r="M263" s="455"/>
      <c r="N263" s="455"/>
      <c r="P263" s="269"/>
    </row>
    <row r="264" spans="1:16" ht="12" customHeight="1" x14ac:dyDescent="0.2">
      <c r="A264" s="269"/>
      <c r="B264" s="282"/>
      <c r="C264" s="269"/>
      <c r="D264" s="269"/>
      <c r="E264" s="453" t="s">
        <v>289</v>
      </c>
      <c r="F264" s="453"/>
      <c r="G264" s="453"/>
      <c r="H264" s="453"/>
      <c r="I264" s="453"/>
      <c r="J264" s="453"/>
      <c r="K264" s="453"/>
      <c r="L264" s="454">
        <v>3438877.7</v>
      </c>
      <c r="M264" s="455"/>
      <c r="N264" s="455"/>
      <c r="P264" s="269"/>
    </row>
    <row r="265" spans="1:16" ht="12" customHeight="1" x14ac:dyDescent="0.2">
      <c r="A265" s="269"/>
      <c r="B265" s="282"/>
      <c r="C265" s="269"/>
      <c r="D265" s="269"/>
      <c r="E265" s="453" t="s">
        <v>290</v>
      </c>
      <c r="F265" s="453"/>
      <c r="G265" s="453"/>
      <c r="H265" s="453"/>
      <c r="I265" s="453"/>
      <c r="J265" s="453"/>
      <c r="K265" s="453"/>
      <c r="L265" s="454">
        <v>0</v>
      </c>
      <c r="M265" s="455"/>
      <c r="N265" s="455"/>
      <c r="P265" s="269"/>
    </row>
    <row r="266" spans="1:16" ht="12" customHeight="1" x14ac:dyDescent="0.2">
      <c r="A266" s="269"/>
      <c r="B266" s="282"/>
      <c r="C266" s="269"/>
      <c r="D266" s="269"/>
      <c r="E266" s="453" t="s">
        <v>291</v>
      </c>
      <c r="F266" s="453"/>
      <c r="G266" s="453"/>
      <c r="H266" s="453"/>
      <c r="I266" s="453"/>
      <c r="J266" s="453"/>
      <c r="K266" s="453"/>
      <c r="L266" s="454">
        <v>0</v>
      </c>
      <c r="M266" s="455"/>
      <c r="N266" s="455"/>
      <c r="P266" s="269"/>
    </row>
    <row r="267" spans="1:16" ht="12" customHeight="1" x14ac:dyDescent="0.2">
      <c r="A267" s="269"/>
      <c r="B267" s="282"/>
      <c r="C267" s="269"/>
      <c r="D267" s="269"/>
      <c r="E267" s="453" t="s">
        <v>292</v>
      </c>
      <c r="F267" s="453"/>
      <c r="G267" s="453"/>
      <c r="H267" s="453"/>
      <c r="I267" s="453"/>
      <c r="J267" s="453"/>
      <c r="K267" s="453"/>
      <c r="L267" s="454">
        <v>0</v>
      </c>
      <c r="M267" s="455"/>
      <c r="N267" s="455"/>
      <c r="P267" s="269"/>
    </row>
    <row r="268" spans="1:16" ht="12" customHeight="1" x14ac:dyDescent="0.2">
      <c r="A268" s="269"/>
      <c r="B268" s="282"/>
      <c r="C268" s="269"/>
      <c r="D268" s="269"/>
      <c r="E268" s="486" t="s">
        <v>293</v>
      </c>
      <c r="F268" s="487"/>
      <c r="G268" s="487"/>
      <c r="H268" s="487"/>
      <c r="I268" s="487"/>
      <c r="J268" s="487"/>
      <c r="K268" s="488"/>
      <c r="L268" s="330">
        <f>SUM(L263:N267)</f>
        <v>45620619.140000001</v>
      </c>
      <c r="M268" s="330"/>
      <c r="N268" s="330"/>
      <c r="P268" s="269"/>
    </row>
    <row r="269" spans="1:16" ht="12" customHeight="1" x14ac:dyDescent="0.2">
      <c r="A269" s="269"/>
      <c r="B269" s="282"/>
      <c r="C269" s="269"/>
      <c r="D269" s="269"/>
      <c r="E269" s="269"/>
      <c r="F269" s="269"/>
      <c r="G269" s="269"/>
      <c r="H269" s="269"/>
      <c r="I269" s="269"/>
      <c r="J269" s="269"/>
      <c r="K269" s="269"/>
      <c r="L269" s="269"/>
      <c r="M269" s="269"/>
      <c r="N269" s="269"/>
      <c r="O269" s="269"/>
      <c r="P269" s="269"/>
    </row>
    <row r="270" spans="1:16" ht="12" customHeight="1" x14ac:dyDescent="0.2">
      <c r="A270" s="269"/>
      <c r="B270" s="282"/>
      <c r="C270" s="283" t="s">
        <v>235</v>
      </c>
      <c r="D270" s="269"/>
      <c r="E270" s="269"/>
      <c r="F270" s="269"/>
      <c r="G270" s="269"/>
      <c r="H270" s="269"/>
      <c r="I270" s="269"/>
      <c r="J270" s="269"/>
      <c r="K270" s="269"/>
      <c r="L270" s="269"/>
      <c r="M270" s="269"/>
      <c r="N270" s="269"/>
      <c r="O270" s="269"/>
      <c r="P270" s="269"/>
    </row>
    <row r="271" spans="1:16" ht="12" customHeight="1" x14ac:dyDescent="0.2">
      <c r="A271" s="269"/>
      <c r="B271" s="282"/>
      <c r="C271" s="269"/>
      <c r="D271" s="269"/>
      <c r="E271" s="269"/>
      <c r="F271" s="269"/>
      <c r="G271" s="269"/>
      <c r="H271" s="269"/>
      <c r="I271" s="269"/>
      <c r="J271" s="269"/>
      <c r="K271" s="269"/>
      <c r="L271" s="269"/>
      <c r="M271" s="269"/>
      <c r="N271" s="269"/>
      <c r="O271" s="269"/>
      <c r="P271" s="269"/>
    </row>
    <row r="272" spans="1:16" ht="12" customHeight="1" x14ac:dyDescent="0.2">
      <c r="A272" s="269"/>
      <c r="B272" s="282"/>
      <c r="C272" s="464" t="s">
        <v>194</v>
      </c>
      <c r="D272" s="465"/>
      <c r="E272" s="465"/>
      <c r="F272" s="465"/>
      <c r="G272" s="465"/>
      <c r="H272" s="465"/>
      <c r="I272" s="465"/>
      <c r="J272" s="466"/>
      <c r="K272" s="470" t="s">
        <v>198</v>
      </c>
      <c r="L272" s="471"/>
      <c r="M272" s="472"/>
      <c r="N272" s="470" t="s">
        <v>204</v>
      </c>
      <c r="O272" s="471"/>
      <c r="P272" s="472"/>
    </row>
    <row r="273" spans="1:17" ht="12" customHeight="1" x14ac:dyDescent="0.2">
      <c r="A273" s="269"/>
      <c r="B273" s="282"/>
      <c r="C273" s="467" t="s">
        <v>294</v>
      </c>
      <c r="D273" s="468"/>
      <c r="E273" s="468"/>
      <c r="F273" s="468"/>
      <c r="G273" s="468"/>
      <c r="H273" s="468"/>
      <c r="I273" s="468"/>
      <c r="J273" s="469"/>
      <c r="K273" s="473">
        <v>19634633.010000002</v>
      </c>
      <c r="L273" s="474"/>
      <c r="M273" s="475"/>
      <c r="N273" s="459">
        <f>K273/L268</f>
        <v>0.43038944626651116</v>
      </c>
      <c r="O273" s="460"/>
      <c r="P273" s="461"/>
    </row>
    <row r="274" spans="1:17" ht="12" customHeight="1" x14ac:dyDescent="0.2">
      <c r="A274" s="269"/>
      <c r="B274" s="282"/>
      <c r="C274" s="467" t="s">
        <v>295</v>
      </c>
      <c r="D274" s="468"/>
      <c r="E274" s="468"/>
      <c r="F274" s="468"/>
      <c r="G274" s="468"/>
      <c r="H274" s="468"/>
      <c r="I274" s="468"/>
      <c r="J274" s="469"/>
      <c r="K274" s="473">
        <v>78564.759999999995</v>
      </c>
      <c r="L274" s="474"/>
      <c r="M274" s="475"/>
      <c r="N274" s="459">
        <f>K274/L268</f>
        <v>1.7221326996659432E-3</v>
      </c>
      <c r="O274" s="460"/>
      <c r="P274" s="461"/>
    </row>
    <row r="275" spans="1:17" ht="12" customHeight="1" x14ac:dyDescent="0.2">
      <c r="A275" s="269"/>
      <c r="B275" s="282"/>
      <c r="C275" s="467" t="s">
        <v>296</v>
      </c>
      <c r="D275" s="468"/>
      <c r="E275" s="468"/>
      <c r="F275" s="468"/>
      <c r="G275" s="468"/>
      <c r="H275" s="468"/>
      <c r="I275" s="468"/>
      <c r="J275" s="469"/>
      <c r="K275" s="473">
        <v>0</v>
      </c>
      <c r="L275" s="474"/>
      <c r="M275" s="475"/>
      <c r="N275" s="459">
        <f>K275/L268</f>
        <v>0</v>
      </c>
      <c r="O275" s="460"/>
      <c r="P275" s="461"/>
    </row>
    <row r="276" spans="1:17" ht="12" customHeight="1" x14ac:dyDescent="0.2">
      <c r="A276" s="269"/>
      <c r="B276" s="282"/>
      <c r="C276" s="269"/>
      <c r="D276" s="269"/>
      <c r="E276" s="269"/>
      <c r="F276" s="269"/>
      <c r="G276" s="269"/>
      <c r="H276" s="269"/>
      <c r="I276" s="269"/>
      <c r="J276" s="269"/>
      <c r="K276" s="269"/>
      <c r="L276" s="269"/>
      <c r="M276" s="269"/>
      <c r="N276" s="269"/>
      <c r="O276" s="269"/>
      <c r="P276" s="269"/>
    </row>
    <row r="277" spans="1:17" ht="12" customHeight="1" x14ac:dyDescent="0.2">
      <c r="A277" s="253"/>
      <c r="B277" s="250" t="s">
        <v>53</v>
      </c>
      <c r="C277" s="249" t="s">
        <v>54</v>
      </c>
    </row>
    <row r="278" spans="1:17" ht="12" customHeight="1" x14ac:dyDescent="0.2">
      <c r="A278" s="253"/>
      <c r="B278" s="250"/>
      <c r="C278" s="249"/>
    </row>
    <row r="279" spans="1:17" s="247" customFormat="1" ht="12" customHeight="1" x14ac:dyDescent="0.2">
      <c r="A279" s="264"/>
      <c r="B279" s="271" t="s">
        <v>86</v>
      </c>
      <c r="C279" s="458" t="s">
        <v>55</v>
      </c>
      <c r="D279" s="458"/>
      <c r="E279" s="458"/>
      <c r="F279" s="458"/>
      <c r="G279" s="458"/>
      <c r="H279" s="458"/>
      <c r="I279" s="458"/>
      <c r="J279" s="458"/>
      <c r="K279" s="458"/>
      <c r="L279" s="458"/>
      <c r="M279" s="458"/>
      <c r="N279" s="458"/>
      <c r="O279" s="458"/>
      <c r="P279" s="458"/>
    </row>
    <row r="280" spans="1:17" s="247" customFormat="1" ht="12" customHeight="1" x14ac:dyDescent="0.2">
      <c r="A280" s="264"/>
      <c r="B280" s="281"/>
      <c r="C280" s="258"/>
      <c r="D280" s="258"/>
      <c r="E280" s="258"/>
      <c r="F280" s="258"/>
      <c r="G280" s="258"/>
      <c r="H280" s="258"/>
      <c r="I280" s="258"/>
      <c r="J280" s="258"/>
      <c r="K280" s="258"/>
      <c r="L280" s="258"/>
      <c r="M280" s="258"/>
      <c r="N280" s="258"/>
      <c r="O280" s="258"/>
      <c r="P280" s="258"/>
    </row>
    <row r="281" spans="1:17" s="247" customFormat="1" ht="12" customHeight="1" x14ac:dyDescent="0.2">
      <c r="B281" s="271" t="s">
        <v>85</v>
      </c>
      <c r="C281" s="458" t="s">
        <v>56</v>
      </c>
      <c r="D281" s="458"/>
      <c r="E281" s="458"/>
      <c r="F281" s="458"/>
      <c r="G281" s="458"/>
      <c r="H281" s="458"/>
      <c r="I281" s="458"/>
      <c r="J281" s="458"/>
      <c r="K281" s="458"/>
      <c r="L281" s="458"/>
      <c r="M281" s="458"/>
      <c r="N281" s="458"/>
      <c r="O281" s="458"/>
      <c r="P281" s="458"/>
    </row>
    <row r="282" spans="1:17" s="247" customFormat="1" ht="12" customHeight="1" x14ac:dyDescent="0.2">
      <c r="B282" s="278"/>
      <c r="C282" s="278"/>
      <c r="D282" s="278"/>
      <c r="E282" s="278"/>
      <c r="F282" s="278"/>
      <c r="G282" s="278"/>
      <c r="H282" s="278"/>
      <c r="I282" s="278"/>
      <c r="J282" s="278"/>
      <c r="K282" s="278"/>
      <c r="L282" s="278"/>
      <c r="M282" s="278"/>
      <c r="N282" s="278"/>
      <c r="O282" s="278"/>
      <c r="P282" s="278"/>
      <c r="Q282" s="278"/>
    </row>
    <row r="283" spans="1:17" ht="12" customHeight="1" x14ac:dyDescent="0.2">
      <c r="B283" s="278"/>
      <c r="C283" s="280" t="s">
        <v>236</v>
      </c>
      <c r="D283" s="279"/>
      <c r="E283" s="279"/>
      <c r="F283" s="279"/>
      <c r="G283" s="279"/>
      <c r="H283" s="279"/>
      <c r="I283" s="279"/>
      <c r="J283" s="279"/>
      <c r="K283" s="279"/>
      <c r="L283" s="279"/>
      <c r="M283" s="279"/>
      <c r="N283" s="279"/>
      <c r="O283" s="279"/>
      <c r="P283" s="279"/>
    </row>
    <row r="284" spans="1:17" ht="21.75" customHeight="1" x14ac:dyDescent="0.2">
      <c r="B284" s="278"/>
      <c r="C284" s="462" t="s">
        <v>237</v>
      </c>
      <c r="D284" s="462"/>
      <c r="E284" s="462"/>
      <c r="F284" s="462"/>
      <c r="G284" s="462"/>
      <c r="H284" s="462"/>
      <c r="I284" s="462"/>
      <c r="J284" s="462"/>
      <c r="K284" s="462"/>
      <c r="L284" s="462"/>
      <c r="M284" s="462"/>
      <c r="N284" s="462"/>
      <c r="O284" s="462"/>
      <c r="P284" s="462"/>
    </row>
    <row r="285" spans="1:17" ht="15" customHeight="1" x14ac:dyDescent="0.2">
      <c r="B285" s="278"/>
      <c r="C285" s="462"/>
      <c r="D285" s="462"/>
      <c r="E285" s="462"/>
      <c r="F285" s="462"/>
      <c r="G285" s="462"/>
      <c r="H285" s="462"/>
      <c r="I285" s="462"/>
      <c r="J285" s="462"/>
      <c r="K285" s="462"/>
      <c r="L285" s="462"/>
      <c r="M285" s="462"/>
      <c r="N285" s="462"/>
      <c r="O285" s="462"/>
      <c r="P285" s="462"/>
    </row>
    <row r="286" spans="1:17" ht="12" customHeight="1" x14ac:dyDescent="0.2">
      <c r="B286" s="278"/>
      <c r="C286" s="267"/>
      <c r="D286" s="267"/>
      <c r="E286" s="267"/>
      <c r="F286" s="267"/>
      <c r="G286" s="267"/>
      <c r="H286" s="267"/>
      <c r="I286" s="267"/>
      <c r="J286" s="267"/>
      <c r="K286" s="267"/>
      <c r="L286" s="267"/>
      <c r="M286" s="267"/>
      <c r="N286" s="267"/>
      <c r="O286" s="267"/>
      <c r="P286" s="267"/>
    </row>
    <row r="287" spans="1:17" ht="12" customHeight="1" x14ac:dyDescent="0.2">
      <c r="A287" s="257"/>
      <c r="B287" s="250" t="s">
        <v>60</v>
      </c>
      <c r="C287" s="249" t="s">
        <v>61</v>
      </c>
    </row>
    <row r="288" spans="1:17" ht="12" customHeight="1" x14ac:dyDescent="0.2">
      <c r="A288" s="257"/>
      <c r="B288" s="250"/>
      <c r="C288" s="249"/>
    </row>
    <row r="289" spans="1:16" ht="12" customHeight="1" x14ac:dyDescent="0.2">
      <c r="A289" s="268"/>
      <c r="B289" s="277"/>
      <c r="C289" s="257" t="s">
        <v>25</v>
      </c>
      <c r="D289" s="268"/>
      <c r="E289" s="268"/>
      <c r="F289" s="268"/>
      <c r="G289" s="268"/>
      <c r="H289" s="268"/>
      <c r="I289" s="268"/>
      <c r="J289" s="268"/>
      <c r="K289" s="268"/>
      <c r="L289" s="268"/>
      <c r="M289" s="268"/>
      <c r="N289" s="268"/>
      <c r="O289" s="268"/>
      <c r="P289" s="268"/>
    </row>
    <row r="290" spans="1:16" ht="12" customHeight="1" x14ac:dyDescent="0.2">
      <c r="A290" s="268"/>
      <c r="B290" s="277"/>
      <c r="C290" s="257"/>
      <c r="D290" s="268"/>
      <c r="E290" s="268"/>
      <c r="F290" s="268"/>
      <c r="G290" s="268"/>
      <c r="H290" s="268"/>
      <c r="I290" s="268"/>
      <c r="J290" s="268"/>
      <c r="K290" s="268"/>
      <c r="L290" s="268"/>
      <c r="M290" s="268"/>
      <c r="N290" s="268"/>
      <c r="O290" s="268"/>
      <c r="P290" s="268"/>
    </row>
    <row r="291" spans="1:16" ht="12" customHeight="1" x14ac:dyDescent="0.2">
      <c r="A291" s="268"/>
      <c r="B291" s="276" t="s">
        <v>86</v>
      </c>
      <c r="C291" s="463" t="s">
        <v>81</v>
      </c>
      <c r="D291" s="463"/>
      <c r="E291" s="463"/>
      <c r="F291" s="463"/>
      <c r="G291" s="463"/>
      <c r="H291" s="463"/>
      <c r="I291" s="463"/>
      <c r="J291" s="463"/>
      <c r="K291" s="463"/>
      <c r="L291" s="463"/>
      <c r="M291" s="463"/>
      <c r="N291" s="463"/>
      <c r="O291" s="463"/>
      <c r="P291" s="463"/>
    </row>
    <row r="293" spans="1:16" ht="12" customHeight="1" x14ac:dyDescent="0.2">
      <c r="E293" s="464" t="s">
        <v>194</v>
      </c>
      <c r="F293" s="465"/>
      <c r="G293" s="465"/>
      <c r="H293" s="466"/>
      <c r="I293" s="470">
        <v>2019</v>
      </c>
      <c r="J293" s="471"/>
      <c r="K293" s="472"/>
      <c r="L293" s="470">
        <v>2018</v>
      </c>
      <c r="M293" s="471"/>
      <c r="N293" s="472"/>
    </row>
    <row r="294" spans="1:16" ht="12" customHeight="1" x14ac:dyDescent="0.2">
      <c r="A294" s="253"/>
      <c r="E294" s="501" t="s">
        <v>259</v>
      </c>
      <c r="F294" s="502"/>
      <c r="G294" s="502"/>
      <c r="H294" s="503"/>
      <c r="I294" s="500">
        <v>26074933.890000001</v>
      </c>
      <c r="J294" s="498"/>
      <c r="K294" s="499"/>
      <c r="L294" s="497">
        <v>0</v>
      </c>
      <c r="M294" s="498"/>
      <c r="N294" s="499"/>
    </row>
    <row r="295" spans="1:16" ht="12" customHeight="1" x14ac:dyDescent="0.2">
      <c r="A295" s="253"/>
      <c r="E295" s="501" t="s">
        <v>297</v>
      </c>
      <c r="F295" s="502"/>
      <c r="G295" s="502"/>
      <c r="H295" s="503"/>
      <c r="I295" s="497">
        <v>0</v>
      </c>
      <c r="J295" s="498"/>
      <c r="K295" s="499"/>
      <c r="L295" s="497">
        <v>0</v>
      </c>
      <c r="M295" s="498"/>
      <c r="N295" s="499"/>
    </row>
    <row r="296" spans="1:16" ht="12" customHeight="1" x14ac:dyDescent="0.2">
      <c r="A296" s="253"/>
      <c r="E296" s="501" t="s">
        <v>260</v>
      </c>
      <c r="F296" s="502"/>
      <c r="G296" s="502"/>
      <c r="H296" s="503"/>
      <c r="I296" s="500">
        <v>0</v>
      </c>
      <c r="J296" s="498"/>
      <c r="K296" s="499"/>
      <c r="L296" s="497">
        <v>0</v>
      </c>
      <c r="M296" s="498"/>
      <c r="N296" s="499"/>
    </row>
    <row r="297" spans="1:16" ht="12" customHeight="1" x14ac:dyDescent="0.2">
      <c r="A297" s="253"/>
      <c r="E297" s="501" t="s">
        <v>261</v>
      </c>
      <c r="F297" s="502"/>
      <c r="G297" s="502"/>
      <c r="H297" s="503"/>
      <c r="I297" s="500">
        <v>0</v>
      </c>
      <c r="J297" s="498"/>
      <c r="K297" s="499"/>
      <c r="L297" s="497">
        <v>0</v>
      </c>
      <c r="M297" s="498"/>
      <c r="N297" s="499"/>
    </row>
    <row r="298" spans="1:16" ht="12" customHeight="1" x14ac:dyDescent="0.2">
      <c r="E298" s="501" t="s">
        <v>298</v>
      </c>
      <c r="F298" s="502"/>
      <c r="G298" s="502"/>
      <c r="H298" s="503"/>
      <c r="I298" s="497">
        <v>0</v>
      </c>
      <c r="J298" s="498"/>
      <c r="K298" s="499"/>
      <c r="L298" s="497">
        <v>0</v>
      </c>
      <c r="M298" s="498"/>
      <c r="N298" s="499"/>
    </row>
    <row r="299" spans="1:16" ht="12" customHeight="1" x14ac:dyDescent="0.2">
      <c r="E299" s="489" t="s">
        <v>299</v>
      </c>
      <c r="F299" s="490"/>
      <c r="G299" s="490"/>
      <c r="H299" s="491"/>
      <c r="I299" s="338">
        <f>SUM(I294:K298)</f>
        <v>26074933.890000001</v>
      </c>
      <c r="J299" s="339"/>
      <c r="K299" s="340"/>
      <c r="L299" s="338">
        <f>SUM(L294:N298)</f>
        <v>0</v>
      </c>
      <c r="M299" s="339"/>
      <c r="N299" s="340"/>
    </row>
    <row r="301" spans="1:16" s="247" customFormat="1" ht="11.25" x14ac:dyDescent="0.2">
      <c r="A301" s="275"/>
      <c r="B301" s="271" t="s">
        <v>85</v>
      </c>
      <c r="C301" s="451" t="s">
        <v>82</v>
      </c>
      <c r="D301" s="451"/>
      <c r="E301" s="451"/>
      <c r="F301" s="451"/>
      <c r="G301" s="451"/>
      <c r="H301" s="451"/>
      <c r="I301" s="451"/>
      <c r="J301" s="451"/>
      <c r="K301" s="451"/>
      <c r="L301" s="451"/>
      <c r="M301" s="451"/>
      <c r="N301" s="451"/>
      <c r="O301" s="451"/>
      <c r="P301" s="451"/>
    </row>
    <row r="302" spans="1:16" s="247" customFormat="1" ht="11.25" x14ac:dyDescent="0.2">
      <c r="A302" s="275"/>
      <c r="B302" s="271"/>
      <c r="C302" s="451"/>
      <c r="D302" s="451"/>
      <c r="E302" s="451"/>
      <c r="F302" s="451"/>
      <c r="G302" s="451"/>
      <c r="H302" s="451"/>
      <c r="I302" s="451"/>
      <c r="J302" s="451"/>
      <c r="K302" s="451"/>
      <c r="L302" s="451"/>
      <c r="M302" s="451"/>
      <c r="N302" s="451"/>
      <c r="O302" s="451"/>
      <c r="P302" s="451"/>
    </row>
    <row r="303" spans="1:16" s="247" customFormat="1" ht="11.25" x14ac:dyDescent="0.2">
      <c r="A303" s="264"/>
      <c r="B303" s="274"/>
      <c r="C303" s="451"/>
      <c r="D303" s="451"/>
      <c r="E303" s="451"/>
      <c r="F303" s="451"/>
      <c r="G303" s="451"/>
      <c r="H303" s="451"/>
      <c r="I303" s="451"/>
      <c r="J303" s="451"/>
      <c r="K303" s="451"/>
      <c r="L303" s="451"/>
      <c r="M303" s="451"/>
      <c r="N303" s="451"/>
      <c r="O303" s="451"/>
      <c r="P303" s="451"/>
    </row>
    <row r="304" spans="1:16" ht="12" customHeight="1" x14ac:dyDescent="0.2">
      <c r="A304" s="253"/>
      <c r="B304" s="273"/>
      <c r="C304" s="272"/>
      <c r="D304" s="272"/>
      <c r="E304" s="272"/>
      <c r="F304" s="272"/>
      <c r="G304" s="272"/>
      <c r="H304" s="272"/>
      <c r="I304" s="272"/>
      <c r="J304" s="272"/>
      <c r="K304" s="272"/>
      <c r="L304" s="272"/>
      <c r="M304" s="272"/>
      <c r="N304" s="272"/>
      <c r="O304" s="272"/>
      <c r="P304" s="272"/>
    </row>
    <row r="305" spans="1:16" ht="12" customHeight="1" x14ac:dyDescent="0.2">
      <c r="B305" s="271" t="s">
        <v>88</v>
      </c>
      <c r="C305" s="451" t="s">
        <v>57</v>
      </c>
      <c r="D305" s="451"/>
      <c r="E305" s="451"/>
      <c r="F305" s="451"/>
      <c r="G305" s="451"/>
      <c r="H305" s="451"/>
      <c r="I305" s="451"/>
      <c r="J305" s="451"/>
      <c r="K305" s="451"/>
      <c r="L305" s="451"/>
      <c r="M305" s="451"/>
      <c r="N305" s="451"/>
      <c r="O305" s="451"/>
      <c r="P305" s="451"/>
    </row>
    <row r="307" spans="1:16" ht="12" customHeight="1" x14ac:dyDescent="0.2">
      <c r="E307" s="524"/>
      <c r="F307" s="525"/>
      <c r="G307" s="525"/>
      <c r="H307" s="526"/>
      <c r="I307" s="470">
        <v>2019</v>
      </c>
      <c r="J307" s="471"/>
      <c r="K307" s="472"/>
      <c r="L307" s="470">
        <v>2018</v>
      </c>
      <c r="M307" s="471"/>
      <c r="N307" s="472"/>
    </row>
    <row r="308" spans="1:16" ht="12" customHeight="1" x14ac:dyDescent="0.2">
      <c r="A308" s="270"/>
      <c r="B308" s="269"/>
      <c r="C308" s="269"/>
      <c r="E308" s="524" t="s">
        <v>48</v>
      </c>
      <c r="F308" s="525"/>
      <c r="G308" s="525"/>
      <c r="H308" s="526"/>
      <c r="I308" s="527"/>
      <c r="J308" s="528"/>
      <c r="K308" s="529"/>
      <c r="L308" s="530"/>
      <c r="M308" s="530"/>
      <c r="N308" s="530"/>
    </row>
    <row r="309" spans="1:16" ht="12" customHeight="1" x14ac:dyDescent="0.2">
      <c r="A309" s="268"/>
      <c r="B309" s="268"/>
      <c r="C309" s="268"/>
      <c r="D309" s="268"/>
      <c r="E309" s="524" t="s">
        <v>49</v>
      </c>
      <c r="F309" s="525"/>
      <c r="G309" s="525"/>
      <c r="H309" s="526"/>
      <c r="I309" s="531"/>
      <c r="J309" s="532"/>
      <c r="K309" s="533"/>
      <c r="L309" s="534"/>
      <c r="M309" s="534"/>
      <c r="N309" s="534"/>
    </row>
    <row r="310" spans="1:16" ht="12" customHeight="1" x14ac:dyDescent="0.2">
      <c r="A310" s="268"/>
      <c r="B310" s="268"/>
      <c r="C310" s="268"/>
      <c r="D310" s="268"/>
      <c r="E310" s="517" t="s">
        <v>26</v>
      </c>
      <c r="F310" s="518"/>
      <c r="G310" s="518"/>
      <c r="H310" s="519"/>
      <c r="I310" s="520"/>
      <c r="J310" s="521"/>
      <c r="K310" s="522"/>
      <c r="L310" s="516"/>
      <c r="M310" s="516"/>
      <c r="N310" s="516"/>
    </row>
    <row r="311" spans="1:16" ht="12" customHeight="1" x14ac:dyDescent="0.2">
      <c r="A311" s="268"/>
      <c r="B311" s="268"/>
      <c r="C311" s="268"/>
      <c r="D311" s="268"/>
      <c r="E311" s="517" t="s">
        <v>27</v>
      </c>
      <c r="F311" s="518"/>
      <c r="G311" s="518"/>
      <c r="H311" s="519"/>
      <c r="I311" s="520"/>
      <c r="J311" s="521"/>
      <c r="K311" s="522"/>
      <c r="L311" s="516"/>
      <c r="M311" s="516"/>
      <c r="N311" s="516"/>
    </row>
    <row r="312" spans="1:16" ht="12" customHeight="1" x14ac:dyDescent="0.2">
      <c r="E312" s="517" t="s">
        <v>28</v>
      </c>
      <c r="F312" s="518"/>
      <c r="G312" s="518"/>
      <c r="H312" s="519"/>
      <c r="I312" s="520"/>
      <c r="J312" s="521"/>
      <c r="K312" s="522"/>
      <c r="L312" s="516"/>
      <c r="M312" s="516"/>
      <c r="N312" s="516"/>
    </row>
    <row r="313" spans="1:16" ht="12" customHeight="1" x14ac:dyDescent="0.2">
      <c r="A313" s="268"/>
      <c r="B313" s="268"/>
      <c r="C313" s="268"/>
      <c r="D313" s="268"/>
      <c r="E313" s="537" t="s">
        <v>50</v>
      </c>
      <c r="F313" s="538"/>
      <c r="G313" s="538"/>
      <c r="H313" s="539"/>
      <c r="I313" s="543"/>
      <c r="J313" s="544"/>
      <c r="K313" s="545"/>
      <c r="L313" s="543"/>
      <c r="M313" s="544"/>
      <c r="N313" s="545"/>
    </row>
    <row r="314" spans="1:16" ht="12" customHeight="1" x14ac:dyDescent="0.2">
      <c r="A314" s="268"/>
      <c r="B314" s="268"/>
      <c r="C314" s="268"/>
      <c r="D314" s="268"/>
      <c r="E314" s="540"/>
      <c r="F314" s="541"/>
      <c r="G314" s="541"/>
      <c r="H314" s="542"/>
      <c r="I314" s="546"/>
      <c r="J314" s="547"/>
      <c r="K314" s="548"/>
      <c r="L314" s="546"/>
      <c r="M314" s="547"/>
      <c r="N314" s="548"/>
    </row>
    <row r="315" spans="1:16" ht="12" customHeight="1" x14ac:dyDescent="0.2">
      <c r="A315" s="268"/>
      <c r="B315" s="268"/>
      <c r="C315" s="268"/>
      <c r="D315" s="268"/>
      <c r="E315" s="537" t="s">
        <v>51</v>
      </c>
      <c r="F315" s="538"/>
      <c r="G315" s="538"/>
      <c r="H315" s="539"/>
      <c r="I315" s="543"/>
      <c r="J315" s="544"/>
      <c r="K315" s="545"/>
      <c r="L315" s="543"/>
      <c r="M315" s="544"/>
      <c r="N315" s="545"/>
    </row>
    <row r="316" spans="1:16" ht="12" customHeight="1" x14ac:dyDescent="0.2">
      <c r="A316" s="268"/>
      <c r="B316" s="268"/>
      <c r="C316" s="268"/>
      <c r="D316" s="268"/>
      <c r="E316" s="540"/>
      <c r="F316" s="541"/>
      <c r="G316" s="541"/>
      <c r="H316" s="542"/>
      <c r="I316" s="546"/>
      <c r="J316" s="547"/>
      <c r="K316" s="548"/>
      <c r="L316" s="546"/>
      <c r="M316" s="547"/>
      <c r="N316" s="548"/>
    </row>
    <row r="317" spans="1:16" ht="12" customHeight="1" x14ac:dyDescent="0.2">
      <c r="A317" s="253"/>
      <c r="E317" s="517" t="s">
        <v>29</v>
      </c>
      <c r="F317" s="518"/>
      <c r="G317" s="518"/>
      <c r="H317" s="519"/>
      <c r="I317" s="520"/>
      <c r="J317" s="521"/>
      <c r="K317" s="522"/>
      <c r="L317" s="516"/>
      <c r="M317" s="516"/>
      <c r="N317" s="516"/>
    </row>
    <row r="318" spans="1:16" ht="12" customHeight="1" x14ac:dyDescent="0.2">
      <c r="E318" s="517" t="s">
        <v>30</v>
      </c>
      <c r="F318" s="518"/>
      <c r="G318" s="518"/>
      <c r="H318" s="519"/>
      <c r="I318" s="520"/>
      <c r="J318" s="521"/>
      <c r="K318" s="522"/>
      <c r="L318" s="516"/>
      <c r="M318" s="516"/>
      <c r="N318" s="516"/>
    </row>
    <row r="319" spans="1:16" ht="12" customHeight="1" x14ac:dyDescent="0.2">
      <c r="A319" s="253"/>
    </row>
    <row r="320" spans="1:16" s="247" customFormat="1" ht="12" customHeight="1" x14ac:dyDescent="0.2">
      <c r="B320" s="457" t="s">
        <v>3</v>
      </c>
      <c r="C320" s="457"/>
      <c r="D320" s="457"/>
      <c r="E320" s="457"/>
      <c r="F320" s="457"/>
      <c r="G320" s="457"/>
      <c r="H320" s="457"/>
      <c r="I320" s="457"/>
      <c r="J320" s="457"/>
      <c r="K320" s="457"/>
      <c r="L320" s="457"/>
      <c r="M320" s="457"/>
      <c r="N320" s="457"/>
      <c r="O320" s="457"/>
      <c r="P320" s="457"/>
    </row>
    <row r="321" spans="1:16" ht="12" customHeight="1" x14ac:dyDescent="0.2">
      <c r="A321" s="253"/>
    </row>
    <row r="322" spans="1:16" ht="23.25" customHeight="1" x14ac:dyDescent="0.2">
      <c r="B322" s="257" t="s">
        <v>62</v>
      </c>
      <c r="C322" s="452" t="s">
        <v>63</v>
      </c>
      <c r="D322" s="452"/>
      <c r="E322" s="452"/>
      <c r="F322" s="452"/>
      <c r="G322" s="452"/>
      <c r="H322" s="452"/>
      <c r="I322" s="452"/>
      <c r="J322" s="452"/>
      <c r="K322" s="452"/>
      <c r="L322" s="452"/>
      <c r="M322" s="452"/>
      <c r="N322" s="452"/>
      <c r="O322" s="452"/>
      <c r="P322" s="452"/>
    </row>
    <row r="324" spans="1:16" s="267" customFormat="1" x14ac:dyDescent="0.2">
      <c r="B324" s="536" t="s">
        <v>254</v>
      </c>
      <c r="C324" s="536"/>
      <c r="D324" s="536"/>
      <c r="E324" s="536"/>
      <c r="F324" s="536"/>
      <c r="G324" s="536"/>
      <c r="H324" s="536"/>
      <c r="I324" s="536"/>
      <c r="J324" s="536"/>
      <c r="K324" s="536"/>
      <c r="L324" s="536"/>
      <c r="M324" s="536"/>
      <c r="N324" s="536"/>
      <c r="O324" s="536"/>
      <c r="P324" s="536"/>
    </row>
    <row r="325" spans="1:16" s="267" customFormat="1" x14ac:dyDescent="0.2">
      <c r="B325" s="536"/>
      <c r="C325" s="536"/>
      <c r="D325" s="536"/>
      <c r="E325" s="536"/>
      <c r="F325" s="536"/>
      <c r="G325" s="536"/>
      <c r="H325" s="536"/>
      <c r="I325" s="536"/>
      <c r="J325" s="536"/>
      <c r="K325" s="536"/>
      <c r="L325" s="536"/>
      <c r="M325" s="536"/>
      <c r="N325" s="536"/>
      <c r="O325" s="536"/>
      <c r="P325" s="536"/>
    </row>
    <row r="327" spans="1:16" ht="12" customHeight="1" x14ac:dyDescent="0.2">
      <c r="A327" s="456" t="s">
        <v>31</v>
      </c>
      <c r="B327" s="456"/>
      <c r="C327" s="456"/>
      <c r="D327" s="456"/>
      <c r="E327" s="456"/>
      <c r="F327" s="456"/>
      <c r="G327" s="456"/>
      <c r="H327" s="456"/>
      <c r="I327" s="456"/>
      <c r="J327" s="456"/>
      <c r="K327" s="456"/>
      <c r="L327" s="456"/>
      <c r="M327" s="456"/>
      <c r="N327" s="456"/>
      <c r="O327" s="456"/>
      <c r="P327" s="456"/>
    </row>
    <row r="328" spans="1:16" ht="12" customHeight="1" x14ac:dyDescent="0.2">
      <c r="A328" s="257"/>
    </row>
    <row r="329" spans="1:16" x14ac:dyDescent="0.2">
      <c r="B329" s="523" t="s">
        <v>255</v>
      </c>
      <c r="C329" s="523"/>
      <c r="D329" s="523"/>
      <c r="E329" s="523"/>
      <c r="F329" s="523"/>
      <c r="G329" s="523"/>
      <c r="H329" s="523"/>
      <c r="I329" s="523"/>
      <c r="J329" s="523"/>
      <c r="K329" s="523"/>
      <c r="L329" s="523"/>
      <c r="M329" s="523"/>
      <c r="N329" s="523"/>
      <c r="O329" s="523"/>
      <c r="P329" s="523"/>
    </row>
    <row r="330" spans="1:16" x14ac:dyDescent="0.2">
      <c r="B330" s="523"/>
      <c r="C330" s="523"/>
      <c r="D330" s="523"/>
      <c r="E330" s="523"/>
      <c r="F330" s="523"/>
      <c r="G330" s="523"/>
      <c r="H330" s="523"/>
      <c r="I330" s="523"/>
      <c r="J330" s="523"/>
      <c r="K330" s="523"/>
      <c r="L330" s="523"/>
      <c r="M330" s="523"/>
      <c r="N330" s="523"/>
      <c r="O330" s="523"/>
      <c r="P330" s="523"/>
    </row>
    <row r="331" spans="1:16" x14ac:dyDescent="0.2">
      <c r="B331" s="523"/>
      <c r="C331" s="523"/>
      <c r="D331" s="523"/>
      <c r="E331" s="523"/>
      <c r="F331" s="523"/>
      <c r="G331" s="523"/>
      <c r="H331" s="523"/>
      <c r="I331" s="523"/>
      <c r="J331" s="523"/>
      <c r="K331" s="523"/>
      <c r="L331" s="523"/>
      <c r="M331" s="523"/>
      <c r="N331" s="523"/>
      <c r="O331" s="523"/>
      <c r="P331" s="523"/>
    </row>
    <row r="332" spans="1:16" x14ac:dyDescent="0.2">
      <c r="B332" s="266"/>
      <c r="C332" s="266"/>
      <c r="D332" s="266"/>
      <c r="E332" s="266"/>
      <c r="F332" s="266"/>
      <c r="G332" s="266"/>
      <c r="H332" s="266"/>
      <c r="I332" s="266"/>
      <c r="J332" s="266"/>
      <c r="K332" s="266"/>
      <c r="L332" s="266"/>
      <c r="M332" s="266"/>
      <c r="N332" s="266"/>
      <c r="O332" s="266"/>
      <c r="P332" s="266"/>
    </row>
    <row r="333" spans="1:16" ht="12" customHeight="1" x14ac:dyDescent="0.2">
      <c r="B333" s="253" t="s">
        <v>32</v>
      </c>
    </row>
    <row r="334" spans="1:16" ht="12" customHeight="1" x14ac:dyDescent="0.2">
      <c r="B334" s="253"/>
    </row>
    <row r="335" spans="1:16" ht="12" customHeight="1" x14ac:dyDescent="0.2">
      <c r="B335" s="257" t="s">
        <v>33</v>
      </c>
    </row>
    <row r="336" spans="1:16" ht="12" customHeight="1" x14ac:dyDescent="0.2">
      <c r="A336" s="257"/>
    </row>
    <row r="337" spans="1:16" ht="12" customHeight="1" x14ac:dyDescent="0.2">
      <c r="C337" s="265" t="s">
        <v>34</v>
      </c>
    </row>
    <row r="338" spans="1:16" ht="6" customHeight="1" x14ac:dyDescent="0.2">
      <c r="C338" s="265"/>
    </row>
    <row r="339" spans="1:16" s="247" customFormat="1" ht="12" customHeight="1" x14ac:dyDescent="0.2">
      <c r="A339" s="264"/>
      <c r="B339" s="248"/>
      <c r="C339" s="248"/>
      <c r="D339" s="252" t="s">
        <v>35</v>
      </c>
      <c r="E339" s="252"/>
      <c r="F339" s="248"/>
      <c r="G339" s="248"/>
      <c r="H339" s="248"/>
      <c r="I339" s="248"/>
      <c r="J339" s="248"/>
      <c r="K339" s="248"/>
      <c r="L339" s="248"/>
      <c r="M339" s="248"/>
      <c r="N339" s="248"/>
      <c r="O339" s="248"/>
      <c r="P339" s="248"/>
    </row>
    <row r="340" spans="1:16" ht="6" customHeight="1" x14ac:dyDescent="0.2"/>
    <row r="341" spans="1:16" s="247" customFormat="1" ht="12" customHeight="1" x14ac:dyDescent="0.2">
      <c r="B341" s="248"/>
      <c r="C341" s="248"/>
      <c r="D341" s="252" t="s">
        <v>36</v>
      </c>
      <c r="E341" s="252"/>
      <c r="F341" s="248"/>
      <c r="G341" s="248"/>
      <c r="H341" s="248"/>
      <c r="I341" s="248"/>
      <c r="J341" s="248"/>
      <c r="K341" s="248"/>
      <c r="L341" s="248"/>
      <c r="M341" s="248"/>
      <c r="N341" s="248"/>
      <c r="O341" s="248"/>
      <c r="P341" s="248"/>
    </row>
    <row r="342" spans="1:16" ht="6" customHeight="1" x14ac:dyDescent="0.2">
      <c r="D342" s="253"/>
      <c r="E342" s="253"/>
    </row>
    <row r="343" spans="1:16" s="247" customFormat="1" ht="12" customHeight="1" x14ac:dyDescent="0.2">
      <c r="B343" s="248"/>
      <c r="C343" s="248"/>
      <c r="D343" s="252" t="s">
        <v>4</v>
      </c>
      <c r="E343" s="252"/>
      <c r="F343" s="248"/>
      <c r="G343" s="248"/>
      <c r="H343" s="248"/>
      <c r="I343" s="248"/>
      <c r="J343" s="248"/>
      <c r="K343" s="248"/>
      <c r="L343" s="248"/>
      <c r="M343" s="248"/>
      <c r="N343" s="248"/>
      <c r="O343" s="248"/>
      <c r="P343" s="248"/>
    </row>
    <row r="344" spans="1:16" ht="6" customHeight="1" x14ac:dyDescent="0.2">
      <c r="D344" s="253"/>
      <c r="E344" s="253"/>
    </row>
    <row r="345" spans="1:16" s="247" customFormat="1" ht="12" customHeight="1" x14ac:dyDescent="0.2">
      <c r="B345" s="248"/>
      <c r="C345" s="248"/>
      <c r="D345" s="252" t="s">
        <v>5</v>
      </c>
      <c r="E345" s="252"/>
      <c r="F345" s="248"/>
      <c r="G345" s="248"/>
      <c r="H345" s="248"/>
      <c r="I345" s="248"/>
      <c r="J345" s="248"/>
      <c r="K345" s="248"/>
      <c r="L345" s="248"/>
      <c r="M345" s="248"/>
      <c r="N345" s="248"/>
      <c r="O345" s="248"/>
      <c r="P345" s="248"/>
    </row>
    <row r="346" spans="1:16" ht="6" customHeight="1" x14ac:dyDescent="0.2">
      <c r="D346" s="253"/>
      <c r="E346" s="253"/>
    </row>
    <row r="347" spans="1:16" s="247" customFormat="1" ht="12" customHeight="1" x14ac:dyDescent="0.2">
      <c r="B347" s="248"/>
      <c r="C347" s="248"/>
      <c r="D347" s="252" t="s">
        <v>37</v>
      </c>
      <c r="E347" s="252"/>
      <c r="F347" s="248"/>
      <c r="G347" s="248"/>
      <c r="H347" s="248"/>
      <c r="I347" s="248"/>
      <c r="J347" s="248"/>
      <c r="K347" s="248"/>
      <c r="L347" s="248"/>
      <c r="M347" s="248"/>
      <c r="N347" s="248"/>
      <c r="O347" s="248"/>
      <c r="P347" s="248"/>
    </row>
    <row r="348" spans="1:16" ht="6" customHeight="1" x14ac:dyDescent="0.2">
      <c r="D348" s="253"/>
      <c r="E348" s="253"/>
    </row>
    <row r="349" spans="1:16" s="247" customFormat="1" ht="12" customHeight="1" x14ac:dyDescent="0.2">
      <c r="B349" s="248"/>
      <c r="C349" s="248"/>
      <c r="D349" s="248" t="s">
        <v>6</v>
      </c>
      <c r="E349" s="248"/>
      <c r="F349" s="248"/>
      <c r="G349" s="248"/>
      <c r="H349" s="248"/>
      <c r="I349" s="248"/>
      <c r="J349" s="248"/>
      <c r="K349" s="248"/>
      <c r="L349" s="248"/>
      <c r="M349" s="248"/>
      <c r="N349" s="248"/>
      <c r="O349" s="248"/>
      <c r="P349" s="248"/>
    </row>
    <row r="351" spans="1:16" ht="12" customHeight="1" x14ac:dyDescent="0.2">
      <c r="E351" s="477" t="s">
        <v>194</v>
      </c>
      <c r="F351" s="477"/>
      <c r="G351" s="477"/>
      <c r="H351" s="477"/>
      <c r="I351" s="477"/>
      <c r="J351" s="477"/>
      <c r="K351" s="477"/>
      <c r="L351" s="470" t="s">
        <v>198</v>
      </c>
      <c r="M351" s="471"/>
      <c r="N351" s="472"/>
    </row>
    <row r="352" spans="1:16" ht="12" customHeight="1" x14ac:dyDescent="0.2">
      <c r="E352" s="453" t="s">
        <v>300</v>
      </c>
      <c r="F352" s="453"/>
      <c r="G352" s="453"/>
      <c r="H352" s="453"/>
      <c r="I352" s="453"/>
      <c r="J352" s="453"/>
      <c r="K352" s="453"/>
      <c r="L352" s="454">
        <v>0</v>
      </c>
      <c r="M352" s="455"/>
      <c r="N352" s="455"/>
    </row>
    <row r="353" spans="2:16" ht="12" customHeight="1" x14ac:dyDescent="0.2">
      <c r="E353" s="453" t="s">
        <v>301</v>
      </c>
      <c r="F353" s="453"/>
      <c r="G353" s="453"/>
      <c r="H353" s="453"/>
      <c r="I353" s="453"/>
      <c r="J353" s="453"/>
      <c r="K353" s="453"/>
      <c r="L353" s="454">
        <v>0</v>
      </c>
      <c r="M353" s="455"/>
      <c r="N353" s="455"/>
    </row>
    <row r="354" spans="2:16" ht="12" customHeight="1" x14ac:dyDescent="0.2">
      <c r="E354" s="453" t="s">
        <v>302</v>
      </c>
      <c r="F354" s="453"/>
      <c r="G354" s="453"/>
      <c r="H354" s="453"/>
      <c r="I354" s="453"/>
      <c r="J354" s="453"/>
      <c r="K354" s="453"/>
      <c r="L354" s="454">
        <v>0</v>
      </c>
      <c r="M354" s="455"/>
      <c r="N354" s="455"/>
    </row>
    <row r="355" spans="2:16" ht="12" customHeight="1" x14ac:dyDescent="0.2">
      <c r="E355" s="453" t="s">
        <v>303</v>
      </c>
      <c r="F355" s="453"/>
      <c r="G355" s="453"/>
      <c r="H355" s="453"/>
      <c r="I355" s="453"/>
      <c r="J355" s="453"/>
      <c r="K355" s="453"/>
      <c r="L355" s="454">
        <v>0</v>
      </c>
      <c r="M355" s="455"/>
      <c r="N355" s="455"/>
    </row>
    <row r="356" spans="2:16" ht="12" customHeight="1" x14ac:dyDescent="0.2">
      <c r="E356" s="453" t="s">
        <v>304</v>
      </c>
      <c r="F356" s="453"/>
      <c r="G356" s="453"/>
      <c r="H356" s="453"/>
      <c r="I356" s="453"/>
      <c r="J356" s="453"/>
      <c r="K356" s="453"/>
      <c r="L356" s="454">
        <v>0</v>
      </c>
      <c r="M356" s="455"/>
      <c r="N356" s="455"/>
    </row>
    <row r="357" spans="2:16" ht="12" customHeight="1" x14ac:dyDescent="0.2">
      <c r="E357" s="453" t="s">
        <v>305</v>
      </c>
      <c r="F357" s="453"/>
      <c r="G357" s="453"/>
      <c r="H357" s="453"/>
      <c r="I357" s="453"/>
      <c r="J357" s="453"/>
      <c r="K357" s="453"/>
      <c r="L357" s="454">
        <v>0</v>
      </c>
      <c r="M357" s="455"/>
      <c r="N357" s="455"/>
    </row>
    <row r="358" spans="2:16" ht="12" customHeight="1" x14ac:dyDescent="0.2">
      <c r="E358" s="453"/>
      <c r="F358" s="453"/>
      <c r="G358" s="453"/>
      <c r="H358" s="453"/>
      <c r="I358" s="453"/>
      <c r="J358" s="453"/>
      <c r="K358" s="453"/>
      <c r="L358" s="454">
        <v>0</v>
      </c>
      <c r="M358" s="455"/>
      <c r="N358" s="455"/>
    </row>
    <row r="359" spans="2:16" ht="12" customHeight="1" x14ac:dyDescent="0.2">
      <c r="E359" s="486" t="s">
        <v>306</v>
      </c>
      <c r="F359" s="487"/>
      <c r="G359" s="487"/>
      <c r="H359" s="487"/>
      <c r="I359" s="487"/>
      <c r="J359" s="487"/>
      <c r="K359" s="488"/>
      <c r="L359" s="330">
        <f>SUM(L352:N358)</f>
        <v>0</v>
      </c>
      <c r="M359" s="330"/>
      <c r="N359" s="330"/>
    </row>
    <row r="361" spans="2:16" ht="12" customHeight="1" x14ac:dyDescent="0.2">
      <c r="C361" s="253" t="s">
        <v>38</v>
      </c>
    </row>
    <row r="362" spans="2:16" ht="6" customHeight="1" x14ac:dyDescent="0.2">
      <c r="C362" s="253"/>
    </row>
    <row r="363" spans="2:16" s="247" customFormat="1" ht="12" customHeight="1" x14ac:dyDescent="0.2">
      <c r="B363" s="248"/>
      <c r="C363" s="248"/>
      <c r="D363" s="248" t="s">
        <v>7</v>
      </c>
      <c r="E363" s="248"/>
      <c r="F363" s="248"/>
      <c r="G363" s="248"/>
      <c r="H363" s="248"/>
      <c r="I363" s="248"/>
      <c r="J363" s="248"/>
      <c r="K363" s="248"/>
      <c r="L363" s="248"/>
      <c r="M363" s="248"/>
      <c r="N363" s="248"/>
      <c r="O363" s="248"/>
      <c r="P363" s="248"/>
    </row>
    <row r="364" spans="2:16" ht="6" customHeight="1" x14ac:dyDescent="0.2"/>
    <row r="365" spans="2:16" s="247" customFormat="1" ht="12" customHeight="1" x14ac:dyDescent="0.2">
      <c r="B365" s="248"/>
      <c r="C365" s="248"/>
      <c r="D365" s="248" t="s">
        <v>8</v>
      </c>
      <c r="E365" s="248"/>
      <c r="F365" s="248"/>
      <c r="G365" s="248"/>
      <c r="H365" s="248"/>
      <c r="I365" s="248"/>
      <c r="J365" s="248"/>
      <c r="K365" s="248"/>
      <c r="L365" s="248"/>
      <c r="M365" s="248"/>
      <c r="N365" s="248"/>
      <c r="O365" s="248"/>
      <c r="P365" s="248"/>
    </row>
    <row r="367" spans="2:16" s="247" customFormat="1" ht="12" customHeight="1" x14ac:dyDescent="0.2">
      <c r="B367" s="458" t="s">
        <v>238</v>
      </c>
      <c r="C367" s="458"/>
      <c r="D367" s="458"/>
      <c r="E367" s="458"/>
      <c r="F367" s="458"/>
      <c r="G367" s="458"/>
      <c r="H367" s="458"/>
      <c r="I367" s="458"/>
      <c r="J367" s="458"/>
      <c r="K367" s="458"/>
      <c r="L367" s="458"/>
      <c r="M367" s="458"/>
      <c r="N367" s="458"/>
      <c r="O367" s="458"/>
      <c r="P367" s="458"/>
    </row>
    <row r="368" spans="2:16" ht="6" customHeight="1" x14ac:dyDescent="0.2"/>
    <row r="369" spans="1:16" s="247" customFormat="1" ht="25.5" customHeight="1" x14ac:dyDescent="0.2">
      <c r="B369" s="263" t="s">
        <v>86</v>
      </c>
      <c r="C369" s="457" t="s">
        <v>83</v>
      </c>
      <c r="D369" s="457"/>
      <c r="E369" s="457"/>
      <c r="F369" s="457"/>
      <c r="G369" s="457"/>
      <c r="H369" s="457"/>
      <c r="I369" s="457"/>
      <c r="J369" s="457"/>
      <c r="K369" s="457"/>
      <c r="L369" s="457"/>
      <c r="M369" s="457"/>
      <c r="N369" s="457"/>
      <c r="O369" s="457"/>
      <c r="P369" s="457"/>
    </row>
    <row r="370" spans="1:16" ht="6" customHeight="1" x14ac:dyDescent="0.2">
      <c r="B370" s="262"/>
    </row>
    <row r="371" spans="1:16" s="247" customFormat="1" ht="12" customHeight="1" x14ac:dyDescent="0.2">
      <c r="B371" s="251" t="s">
        <v>85</v>
      </c>
      <c r="C371" s="248" t="s">
        <v>84</v>
      </c>
      <c r="D371" s="248"/>
      <c r="E371" s="248"/>
      <c r="F371" s="248"/>
      <c r="G371" s="248"/>
      <c r="H371" s="248"/>
      <c r="I371" s="248"/>
      <c r="J371" s="248"/>
      <c r="K371" s="248"/>
      <c r="L371" s="248"/>
      <c r="M371" s="248"/>
      <c r="N371" s="248"/>
      <c r="O371" s="248"/>
      <c r="P371" s="248"/>
    </row>
    <row r="372" spans="1:16" ht="6" customHeight="1" x14ac:dyDescent="0.2">
      <c r="B372" s="262"/>
    </row>
    <row r="373" spans="1:16" s="247" customFormat="1" ht="12" customHeight="1" x14ac:dyDescent="0.2">
      <c r="B373" s="251" t="s">
        <v>88</v>
      </c>
      <c r="C373" s="248" t="s">
        <v>87</v>
      </c>
      <c r="D373" s="248"/>
      <c r="E373" s="248"/>
      <c r="F373" s="248"/>
      <c r="G373" s="248"/>
      <c r="H373" s="248"/>
      <c r="I373" s="248"/>
      <c r="J373" s="248"/>
      <c r="K373" s="248"/>
      <c r="L373" s="248"/>
      <c r="M373" s="248"/>
      <c r="N373" s="248"/>
      <c r="O373" s="248"/>
      <c r="P373" s="248"/>
    </row>
    <row r="375" spans="1:16" ht="12" customHeight="1" x14ac:dyDescent="0.2">
      <c r="A375" s="456" t="s">
        <v>39</v>
      </c>
      <c r="B375" s="456"/>
      <c r="C375" s="456"/>
      <c r="D375" s="456"/>
      <c r="E375" s="456"/>
      <c r="F375" s="456"/>
      <c r="G375" s="456"/>
      <c r="H375" s="456"/>
      <c r="I375" s="456"/>
      <c r="J375" s="456"/>
      <c r="K375" s="456"/>
      <c r="L375" s="456"/>
      <c r="M375" s="456"/>
      <c r="N375" s="456"/>
      <c r="O375" s="456"/>
      <c r="P375" s="456"/>
    </row>
    <row r="376" spans="1:16" ht="12" customHeight="1" x14ac:dyDescent="0.2">
      <c r="A376" s="261"/>
      <c r="B376" s="261"/>
      <c r="C376" s="261"/>
      <c r="D376" s="261"/>
      <c r="E376" s="261"/>
      <c r="F376" s="261"/>
      <c r="G376" s="261"/>
      <c r="H376" s="261"/>
      <c r="I376" s="261"/>
      <c r="J376" s="261"/>
      <c r="K376" s="261"/>
      <c r="L376" s="261"/>
      <c r="M376" s="261"/>
      <c r="N376" s="261"/>
      <c r="O376" s="261"/>
      <c r="P376" s="261"/>
    </row>
    <row r="377" spans="1:16" ht="12" customHeight="1" x14ac:dyDescent="0.2">
      <c r="B377" s="250" t="s">
        <v>86</v>
      </c>
      <c r="C377" s="249" t="s">
        <v>97</v>
      </c>
    </row>
    <row r="378" spans="1:16" ht="6" customHeight="1" x14ac:dyDescent="0.2">
      <c r="A378" s="257"/>
    </row>
    <row r="379" spans="1:16" s="247" customFormat="1" ht="22.5" customHeight="1" x14ac:dyDescent="0.2">
      <c r="B379" s="450" t="s">
        <v>9</v>
      </c>
      <c r="C379" s="450"/>
      <c r="D379" s="450"/>
      <c r="E379" s="450"/>
      <c r="F379" s="450"/>
      <c r="G379" s="450"/>
      <c r="H379" s="450"/>
      <c r="I379" s="450"/>
      <c r="J379" s="450"/>
      <c r="K379" s="450"/>
      <c r="L379" s="450"/>
      <c r="M379" s="450"/>
      <c r="N379" s="450"/>
      <c r="O379" s="450"/>
      <c r="P379" s="450"/>
    </row>
    <row r="380" spans="1:16" ht="6" customHeight="1" x14ac:dyDescent="0.2">
      <c r="A380" s="253"/>
    </row>
    <row r="381" spans="1:16" s="247" customFormat="1" ht="21" customHeight="1" x14ac:dyDescent="0.2">
      <c r="B381" s="450" t="s">
        <v>246</v>
      </c>
      <c r="C381" s="450"/>
      <c r="D381" s="450"/>
      <c r="E381" s="450"/>
      <c r="F381" s="450"/>
      <c r="G381" s="450"/>
      <c r="H381" s="450"/>
      <c r="I381" s="450"/>
      <c r="J381" s="450"/>
      <c r="K381" s="450"/>
      <c r="L381" s="450"/>
      <c r="M381" s="450"/>
      <c r="N381" s="450"/>
      <c r="O381" s="450"/>
      <c r="P381" s="450"/>
    </row>
    <row r="382" spans="1:16" ht="6" customHeight="1" x14ac:dyDescent="0.2"/>
    <row r="383" spans="1:16" s="247" customFormat="1" ht="21.75" customHeight="1" x14ac:dyDescent="0.2">
      <c r="B383" s="450" t="s">
        <v>247</v>
      </c>
      <c r="C383" s="450"/>
      <c r="D383" s="450"/>
      <c r="E383" s="450"/>
      <c r="F383" s="450"/>
      <c r="G383" s="450"/>
      <c r="H383" s="450"/>
      <c r="I383" s="450"/>
      <c r="J383" s="450"/>
      <c r="K383" s="450"/>
      <c r="L383" s="450"/>
      <c r="M383" s="450"/>
      <c r="N383" s="450"/>
      <c r="O383" s="450"/>
      <c r="P383" s="450"/>
    </row>
    <row r="385" spans="1:16" ht="12" customHeight="1" x14ac:dyDescent="0.2">
      <c r="B385" s="250" t="s">
        <v>98</v>
      </c>
      <c r="C385" s="249" t="s">
        <v>99</v>
      </c>
    </row>
    <row r="386" spans="1:16" ht="6" customHeight="1" x14ac:dyDescent="0.2">
      <c r="A386" s="257"/>
    </row>
    <row r="387" spans="1:16" s="247" customFormat="1" ht="21.75" customHeight="1" x14ac:dyDescent="0.2">
      <c r="B387" s="450" t="s">
        <v>248</v>
      </c>
      <c r="C387" s="450"/>
      <c r="D387" s="450"/>
      <c r="E387" s="450"/>
      <c r="F387" s="450"/>
      <c r="G387" s="450"/>
      <c r="H387" s="450"/>
      <c r="I387" s="450"/>
      <c r="J387" s="450"/>
      <c r="K387" s="450"/>
      <c r="L387" s="450"/>
      <c r="M387" s="450"/>
      <c r="N387" s="450"/>
      <c r="O387" s="450"/>
      <c r="P387" s="450"/>
    </row>
    <row r="388" spans="1:16" ht="6" customHeight="1" x14ac:dyDescent="0.2"/>
    <row r="389" spans="1:16" ht="12" customHeight="1" x14ac:dyDescent="0.2">
      <c r="B389" s="250" t="s">
        <v>100</v>
      </c>
      <c r="C389" s="249" t="s">
        <v>101</v>
      </c>
    </row>
    <row r="390" spans="1:16" ht="6" customHeight="1" x14ac:dyDescent="0.2">
      <c r="A390" s="257"/>
    </row>
    <row r="391" spans="1:16" s="247" customFormat="1" ht="12" customHeight="1" x14ac:dyDescent="0.2">
      <c r="B391" s="252" t="s">
        <v>40</v>
      </c>
      <c r="C391" s="248"/>
      <c r="D391" s="248"/>
      <c r="E391" s="248"/>
      <c r="F391" s="248"/>
      <c r="G391" s="248"/>
      <c r="H391" s="248"/>
      <c r="I391" s="248"/>
      <c r="J391" s="248"/>
      <c r="K391" s="248"/>
      <c r="L391" s="248"/>
      <c r="M391" s="248"/>
      <c r="N391" s="248"/>
      <c r="O391" s="248"/>
      <c r="P391" s="248"/>
    </row>
    <row r="392" spans="1:16" ht="6" customHeight="1" x14ac:dyDescent="0.2">
      <c r="A392" s="253"/>
    </row>
    <row r="393" spans="1:16" s="247" customFormat="1" ht="12" customHeight="1" x14ac:dyDescent="0.2">
      <c r="B393" s="248"/>
      <c r="C393" s="252" t="s">
        <v>11</v>
      </c>
      <c r="D393" s="248" t="s">
        <v>102</v>
      </c>
      <c r="E393" s="248"/>
      <c r="F393" s="248"/>
      <c r="G393" s="248"/>
      <c r="H393" s="248"/>
      <c r="I393" s="248"/>
      <c r="J393" s="248"/>
      <c r="K393" s="248"/>
      <c r="L393" s="248"/>
      <c r="M393" s="248"/>
      <c r="N393" s="248"/>
      <c r="O393" s="248"/>
      <c r="P393" s="248"/>
    </row>
    <row r="394" spans="1:16" ht="6" customHeight="1" x14ac:dyDescent="0.2">
      <c r="C394" s="253"/>
    </row>
    <row r="395" spans="1:16" s="247" customFormat="1" ht="12" customHeight="1" x14ac:dyDescent="0.2">
      <c r="B395" s="248"/>
      <c r="C395" s="252" t="s">
        <v>103</v>
      </c>
      <c r="D395" s="248" t="s">
        <v>104</v>
      </c>
      <c r="E395" s="248"/>
      <c r="F395" s="248"/>
      <c r="G395" s="248"/>
      <c r="H395" s="248"/>
      <c r="I395" s="248"/>
      <c r="J395" s="248"/>
      <c r="K395" s="248"/>
      <c r="L395" s="248"/>
      <c r="M395" s="248"/>
      <c r="N395" s="248"/>
      <c r="O395" s="248"/>
      <c r="P395" s="248"/>
    </row>
    <row r="396" spans="1:16" ht="6" customHeight="1" x14ac:dyDescent="0.2">
      <c r="B396" s="253"/>
    </row>
    <row r="397" spans="1:16" ht="12" customHeight="1" x14ac:dyDescent="0.2">
      <c r="B397" s="250" t="s">
        <v>105</v>
      </c>
      <c r="C397" s="249" t="s">
        <v>106</v>
      </c>
    </row>
    <row r="398" spans="1:16" ht="6" customHeight="1" x14ac:dyDescent="0.2">
      <c r="A398" s="257"/>
    </row>
    <row r="399" spans="1:16" s="247" customFormat="1" ht="12" customHeight="1" x14ac:dyDescent="0.2">
      <c r="B399" s="252" t="s">
        <v>40</v>
      </c>
      <c r="C399" s="248"/>
      <c r="D399" s="248"/>
      <c r="E399" s="248"/>
      <c r="F399" s="248"/>
      <c r="G399" s="248"/>
      <c r="H399" s="248"/>
      <c r="I399" s="248"/>
      <c r="J399" s="248"/>
      <c r="K399" s="248"/>
      <c r="L399" s="248"/>
      <c r="M399" s="248"/>
      <c r="N399" s="248"/>
      <c r="O399" s="248"/>
      <c r="P399" s="248"/>
    </row>
    <row r="400" spans="1:16" ht="6" customHeight="1" x14ac:dyDescent="0.2">
      <c r="A400" s="253"/>
    </row>
    <row r="401" spans="1:16" s="247" customFormat="1" ht="12" customHeight="1" x14ac:dyDescent="0.2">
      <c r="B401" s="248"/>
      <c r="C401" s="252" t="s">
        <v>11</v>
      </c>
      <c r="D401" s="248" t="s">
        <v>107</v>
      </c>
      <c r="E401" s="248"/>
      <c r="F401" s="248"/>
      <c r="G401" s="248"/>
      <c r="H401" s="248"/>
      <c r="I401" s="248"/>
      <c r="J401" s="248"/>
      <c r="K401" s="248"/>
      <c r="L401" s="248"/>
      <c r="M401" s="248"/>
      <c r="N401" s="248"/>
      <c r="O401" s="248"/>
      <c r="P401" s="248"/>
    </row>
    <row r="402" spans="1:16" ht="6" customHeight="1" x14ac:dyDescent="0.2">
      <c r="C402" s="253"/>
    </row>
    <row r="403" spans="1:16" s="247" customFormat="1" ht="12" customHeight="1" x14ac:dyDescent="0.2">
      <c r="B403" s="248"/>
      <c r="C403" s="252" t="s">
        <v>103</v>
      </c>
      <c r="D403" s="248" t="s">
        <v>108</v>
      </c>
      <c r="E403" s="248"/>
      <c r="F403" s="248"/>
      <c r="G403" s="248"/>
      <c r="H403" s="248"/>
      <c r="I403" s="248"/>
      <c r="J403" s="248"/>
      <c r="K403" s="248"/>
      <c r="L403" s="248"/>
      <c r="M403" s="248"/>
      <c r="N403" s="248"/>
      <c r="O403" s="248"/>
      <c r="P403" s="248"/>
    </row>
    <row r="404" spans="1:16" ht="6" customHeight="1" x14ac:dyDescent="0.2">
      <c r="C404" s="253"/>
    </row>
    <row r="405" spans="1:16" s="247" customFormat="1" ht="12" customHeight="1" x14ac:dyDescent="0.2">
      <c r="B405" s="248"/>
      <c r="C405" s="252" t="s">
        <v>109</v>
      </c>
      <c r="D405" s="248" t="s">
        <v>110</v>
      </c>
      <c r="E405" s="248"/>
      <c r="F405" s="248"/>
      <c r="G405" s="248"/>
      <c r="H405" s="248"/>
      <c r="I405" s="248"/>
      <c r="J405" s="248"/>
      <c r="K405" s="248"/>
      <c r="L405" s="248"/>
      <c r="M405" s="248"/>
      <c r="N405" s="248"/>
      <c r="O405" s="248"/>
      <c r="P405" s="248"/>
    </row>
    <row r="406" spans="1:16" ht="6" customHeight="1" x14ac:dyDescent="0.2">
      <c r="C406" s="253"/>
    </row>
    <row r="407" spans="1:16" s="247" customFormat="1" ht="12" customHeight="1" x14ac:dyDescent="0.2">
      <c r="B407" s="248"/>
      <c r="C407" s="252" t="s">
        <v>111</v>
      </c>
      <c r="D407" s="248" t="s">
        <v>112</v>
      </c>
      <c r="E407" s="248"/>
      <c r="F407" s="248"/>
      <c r="G407" s="248"/>
      <c r="H407" s="248"/>
      <c r="I407" s="248"/>
      <c r="J407" s="248"/>
      <c r="K407" s="248"/>
      <c r="L407" s="248"/>
      <c r="M407" s="248"/>
      <c r="N407" s="248"/>
      <c r="O407" s="248"/>
      <c r="P407" s="248"/>
    </row>
    <row r="408" spans="1:16" ht="6" customHeight="1" x14ac:dyDescent="0.2">
      <c r="C408" s="253"/>
    </row>
    <row r="409" spans="1:16" s="247" customFormat="1" ht="12" customHeight="1" x14ac:dyDescent="0.2">
      <c r="B409" s="248"/>
      <c r="C409" s="252" t="s">
        <v>113</v>
      </c>
      <c r="D409" s="248" t="s">
        <v>114</v>
      </c>
      <c r="E409" s="248"/>
      <c r="F409" s="248"/>
      <c r="G409" s="248"/>
      <c r="H409" s="248"/>
      <c r="I409" s="248"/>
      <c r="J409" s="248"/>
      <c r="K409" s="248"/>
      <c r="L409" s="248"/>
      <c r="M409" s="248"/>
      <c r="N409" s="248"/>
      <c r="O409" s="248"/>
      <c r="P409" s="248"/>
    </row>
    <row r="410" spans="1:16" ht="6" customHeight="1" x14ac:dyDescent="0.2"/>
    <row r="411" spans="1:16" s="247" customFormat="1" ht="12" customHeight="1" x14ac:dyDescent="0.2">
      <c r="B411" s="248"/>
      <c r="C411" s="252" t="s">
        <v>115</v>
      </c>
      <c r="D411" s="248" t="s">
        <v>116</v>
      </c>
      <c r="E411" s="248"/>
      <c r="F411" s="248"/>
      <c r="G411" s="248"/>
      <c r="H411" s="248"/>
      <c r="I411" s="248"/>
      <c r="J411" s="248"/>
      <c r="K411" s="248"/>
      <c r="L411" s="248"/>
      <c r="M411" s="248"/>
      <c r="N411" s="248"/>
      <c r="O411" s="248"/>
      <c r="P411" s="248"/>
    </row>
    <row r="412" spans="1:16" ht="6" customHeight="1" x14ac:dyDescent="0.2">
      <c r="C412" s="253"/>
    </row>
    <row r="413" spans="1:16" s="247" customFormat="1" ht="12" customHeight="1" x14ac:dyDescent="0.2">
      <c r="B413" s="248"/>
      <c r="C413" s="252" t="s">
        <v>117</v>
      </c>
      <c r="D413" s="248" t="s">
        <v>118</v>
      </c>
      <c r="E413" s="248"/>
      <c r="F413" s="248"/>
      <c r="G413" s="248"/>
      <c r="H413" s="248"/>
      <c r="I413" s="248"/>
      <c r="J413" s="248"/>
      <c r="K413" s="248"/>
      <c r="L413" s="248"/>
      <c r="M413" s="248"/>
      <c r="N413" s="248"/>
      <c r="O413" s="248"/>
      <c r="P413" s="248"/>
    </row>
    <row r="414" spans="1:16" ht="6" customHeight="1" x14ac:dyDescent="0.2">
      <c r="B414" s="253"/>
    </row>
    <row r="415" spans="1:16" ht="12" customHeight="1" x14ac:dyDescent="0.2">
      <c r="B415" s="250" t="s">
        <v>95</v>
      </c>
      <c r="C415" s="249" t="s">
        <v>119</v>
      </c>
    </row>
    <row r="416" spans="1:16" ht="6" customHeight="1" x14ac:dyDescent="0.2">
      <c r="A416" s="257"/>
    </row>
    <row r="417" spans="1:16" s="247" customFormat="1" ht="12" customHeight="1" x14ac:dyDescent="0.2">
      <c r="B417" s="252" t="s">
        <v>40</v>
      </c>
      <c r="C417" s="248"/>
      <c r="D417" s="248"/>
      <c r="E417" s="248"/>
      <c r="F417" s="248"/>
      <c r="G417" s="248"/>
      <c r="H417" s="248"/>
      <c r="I417" s="248"/>
      <c r="J417" s="248"/>
      <c r="K417" s="248"/>
      <c r="L417" s="248"/>
      <c r="M417" s="248"/>
      <c r="N417" s="248"/>
      <c r="O417" s="248"/>
      <c r="P417" s="248"/>
    </row>
    <row r="418" spans="1:16" ht="6" customHeight="1" x14ac:dyDescent="0.2">
      <c r="A418" s="253"/>
    </row>
    <row r="419" spans="1:16" s="247" customFormat="1" ht="12" customHeight="1" x14ac:dyDescent="0.2">
      <c r="B419" s="248"/>
      <c r="C419" s="252" t="s">
        <v>11</v>
      </c>
      <c r="D419" s="248" t="s">
        <v>120</v>
      </c>
      <c r="E419" s="248"/>
      <c r="F419" s="248"/>
      <c r="G419" s="248"/>
      <c r="H419" s="248"/>
      <c r="I419" s="248"/>
      <c r="J419" s="248"/>
      <c r="K419" s="248"/>
      <c r="L419" s="248"/>
      <c r="M419" s="248"/>
      <c r="N419" s="248"/>
      <c r="O419" s="248"/>
      <c r="P419" s="248"/>
    </row>
    <row r="420" spans="1:16" s="247" customFormat="1" ht="12" customHeight="1" x14ac:dyDescent="0.2">
      <c r="C420" s="256" t="s">
        <v>121</v>
      </c>
      <c r="D420" s="451" t="s">
        <v>122</v>
      </c>
      <c r="E420" s="451"/>
      <c r="F420" s="451"/>
      <c r="G420" s="451"/>
      <c r="H420" s="451"/>
      <c r="I420" s="451"/>
      <c r="J420" s="451"/>
      <c r="K420" s="451"/>
      <c r="L420" s="451"/>
      <c r="M420" s="451"/>
      <c r="N420" s="451"/>
      <c r="O420" s="451"/>
      <c r="P420" s="451"/>
    </row>
    <row r="421" spans="1:16" s="247" customFormat="1" ht="12" customHeight="1" x14ac:dyDescent="0.2">
      <c r="B421" s="255"/>
      <c r="C421" s="254"/>
      <c r="D421" s="451"/>
      <c r="E421" s="451"/>
      <c r="F421" s="451"/>
      <c r="G421" s="451"/>
      <c r="H421" s="451"/>
      <c r="I421" s="451"/>
      <c r="J421" s="451"/>
      <c r="K421" s="451"/>
      <c r="L421" s="451"/>
      <c r="M421" s="451"/>
      <c r="N421" s="451"/>
      <c r="O421" s="451"/>
      <c r="P421" s="451"/>
    </row>
    <row r="422" spans="1:16" s="247" customFormat="1" ht="12" customHeight="1" x14ac:dyDescent="0.2">
      <c r="B422" s="255"/>
      <c r="C422" s="254"/>
      <c r="D422" s="451"/>
      <c r="E422" s="451"/>
      <c r="F422" s="451"/>
      <c r="G422" s="451"/>
      <c r="H422" s="451"/>
      <c r="I422" s="451"/>
      <c r="J422" s="451"/>
      <c r="K422" s="451"/>
      <c r="L422" s="451"/>
      <c r="M422" s="451"/>
      <c r="N422" s="451"/>
      <c r="O422" s="451"/>
      <c r="P422" s="451"/>
    </row>
    <row r="423" spans="1:16" s="247" customFormat="1" ht="12" customHeight="1" x14ac:dyDescent="0.2">
      <c r="C423" s="252" t="s">
        <v>109</v>
      </c>
      <c r="D423" s="259" t="s">
        <v>126</v>
      </c>
      <c r="E423" s="259"/>
      <c r="F423" s="259"/>
      <c r="G423" s="259"/>
      <c r="H423" s="259"/>
      <c r="I423" s="259"/>
      <c r="J423" s="259"/>
      <c r="K423" s="259"/>
      <c r="L423" s="259"/>
      <c r="M423" s="259"/>
      <c r="N423" s="259"/>
      <c r="O423" s="259"/>
      <c r="P423" s="259"/>
    </row>
    <row r="424" spans="1:16" s="247" customFormat="1" ht="15.75" customHeight="1" x14ac:dyDescent="0.2">
      <c r="C424" s="256" t="s">
        <v>124</v>
      </c>
      <c r="D424" s="451" t="s">
        <v>125</v>
      </c>
      <c r="E424" s="451"/>
      <c r="F424" s="451"/>
      <c r="G424" s="451"/>
      <c r="H424" s="451"/>
      <c r="I424" s="451"/>
      <c r="J424" s="451"/>
      <c r="K424" s="451"/>
      <c r="L424" s="451"/>
      <c r="M424" s="451"/>
      <c r="N424" s="451"/>
      <c r="O424" s="451"/>
      <c r="P424" s="451"/>
    </row>
    <row r="425" spans="1:16" s="247" customFormat="1" ht="18" customHeight="1" x14ac:dyDescent="0.2">
      <c r="B425" s="255"/>
      <c r="C425" s="254"/>
      <c r="D425" s="451"/>
      <c r="E425" s="451"/>
      <c r="F425" s="451"/>
      <c r="G425" s="451"/>
      <c r="H425" s="451"/>
      <c r="I425" s="451"/>
      <c r="J425" s="451"/>
      <c r="K425" s="451"/>
      <c r="L425" s="451"/>
      <c r="M425" s="451"/>
      <c r="N425" s="451"/>
      <c r="O425" s="451"/>
      <c r="P425" s="451"/>
    </row>
    <row r="426" spans="1:16" s="247" customFormat="1" ht="12" customHeight="1" x14ac:dyDescent="0.2">
      <c r="C426" s="252" t="s">
        <v>113</v>
      </c>
      <c r="D426" s="458" t="s">
        <v>123</v>
      </c>
      <c r="E426" s="458"/>
      <c r="F426" s="458"/>
      <c r="G426" s="458"/>
      <c r="H426" s="458"/>
      <c r="I426" s="458"/>
      <c r="J426" s="458"/>
      <c r="K426" s="458"/>
      <c r="L426" s="458"/>
      <c r="M426" s="458"/>
      <c r="N426" s="458"/>
      <c r="O426" s="458"/>
      <c r="P426" s="458"/>
    </row>
    <row r="427" spans="1:16" s="247" customFormat="1" ht="12" customHeight="1" x14ac:dyDescent="0.2">
      <c r="C427" s="248"/>
      <c r="D427" s="260" t="s">
        <v>41</v>
      </c>
      <c r="E427" s="260"/>
      <c r="F427" s="260"/>
      <c r="G427" s="260"/>
      <c r="H427" s="260"/>
      <c r="I427" s="260"/>
      <c r="J427" s="260"/>
      <c r="K427" s="260"/>
      <c r="L427" s="260"/>
      <c r="M427" s="260"/>
      <c r="N427" s="260"/>
      <c r="O427" s="260"/>
      <c r="P427" s="260"/>
    </row>
    <row r="428" spans="1:16" s="247" customFormat="1" ht="12" customHeight="1" x14ac:dyDescent="0.2">
      <c r="C428" s="248"/>
      <c r="D428" s="260" t="s">
        <v>42</v>
      </c>
      <c r="E428" s="260"/>
      <c r="F428" s="260"/>
      <c r="G428" s="260"/>
      <c r="H428" s="260"/>
      <c r="I428" s="260"/>
      <c r="J428" s="260"/>
      <c r="K428" s="260"/>
      <c r="L428" s="260"/>
      <c r="M428" s="260"/>
      <c r="N428" s="260"/>
      <c r="O428" s="260"/>
      <c r="P428" s="260"/>
    </row>
    <row r="429" spans="1:16" s="247" customFormat="1" ht="12" customHeight="1" x14ac:dyDescent="0.2">
      <c r="C429" s="248"/>
      <c r="D429" s="259" t="s">
        <v>239</v>
      </c>
      <c r="E429" s="259"/>
      <c r="F429" s="259"/>
      <c r="G429" s="259"/>
      <c r="H429" s="259"/>
      <c r="I429" s="259"/>
      <c r="J429" s="259"/>
      <c r="K429" s="259"/>
      <c r="L429" s="259"/>
      <c r="M429" s="259"/>
      <c r="N429" s="259"/>
      <c r="O429" s="259"/>
      <c r="P429" s="259"/>
    </row>
    <row r="430" spans="1:16" s="247" customFormat="1" ht="26.25" customHeight="1" x14ac:dyDescent="0.2">
      <c r="D430" s="492" t="s">
        <v>249</v>
      </c>
      <c r="E430" s="492"/>
      <c r="F430" s="492"/>
      <c r="G430" s="492"/>
      <c r="H430" s="492"/>
      <c r="I430" s="492"/>
      <c r="J430" s="492"/>
      <c r="K430" s="492"/>
      <c r="L430" s="492"/>
      <c r="M430" s="492"/>
      <c r="N430" s="492"/>
      <c r="O430" s="492"/>
      <c r="P430" s="492"/>
    </row>
    <row r="431" spans="1:16" s="247" customFormat="1" ht="12" customHeight="1" x14ac:dyDescent="0.2">
      <c r="D431" s="258"/>
      <c r="E431" s="258"/>
      <c r="F431" s="258"/>
      <c r="G431" s="258"/>
      <c r="H431" s="258"/>
      <c r="I431" s="258"/>
      <c r="J431" s="258"/>
      <c r="K431" s="258"/>
      <c r="L431" s="258"/>
      <c r="M431" s="258"/>
      <c r="N431" s="258"/>
      <c r="O431" s="258"/>
      <c r="P431" s="258"/>
    </row>
    <row r="432" spans="1:16" ht="6" customHeight="1" x14ac:dyDescent="0.2"/>
    <row r="433" spans="1:16" ht="12" customHeight="1" x14ac:dyDescent="0.2">
      <c r="B433" s="250" t="s">
        <v>94</v>
      </c>
      <c r="C433" s="249" t="s">
        <v>127</v>
      </c>
    </row>
    <row r="434" spans="1:16" ht="6" customHeight="1" x14ac:dyDescent="0.2">
      <c r="A434" s="257"/>
    </row>
    <row r="435" spans="1:16" s="247" customFormat="1" ht="12" customHeight="1" x14ac:dyDescent="0.2">
      <c r="B435" s="252" t="s">
        <v>40</v>
      </c>
      <c r="C435" s="248"/>
      <c r="D435" s="248"/>
      <c r="E435" s="248"/>
      <c r="F435" s="248"/>
      <c r="G435" s="248"/>
      <c r="H435" s="248"/>
      <c r="I435" s="248"/>
      <c r="J435" s="248"/>
      <c r="K435" s="248"/>
      <c r="L435" s="248"/>
      <c r="M435" s="248"/>
      <c r="N435" s="248"/>
      <c r="O435" s="248"/>
      <c r="P435" s="248"/>
    </row>
    <row r="436" spans="1:16" ht="6" customHeight="1" x14ac:dyDescent="0.2">
      <c r="A436" s="253"/>
    </row>
    <row r="437" spans="1:16" s="247" customFormat="1" ht="12" customHeight="1" x14ac:dyDescent="0.2">
      <c r="B437" s="254"/>
      <c r="C437" s="256" t="s">
        <v>128</v>
      </c>
      <c r="D437" s="451" t="s">
        <v>129</v>
      </c>
      <c r="E437" s="451"/>
      <c r="F437" s="451"/>
      <c r="G437" s="451"/>
      <c r="H437" s="451"/>
      <c r="I437" s="451"/>
      <c r="J437" s="451"/>
      <c r="K437" s="451"/>
      <c r="L437" s="451"/>
      <c r="M437" s="451"/>
      <c r="N437" s="451"/>
      <c r="O437" s="451"/>
      <c r="P437" s="451"/>
    </row>
    <row r="438" spans="1:16" s="247" customFormat="1" ht="12" customHeight="1" x14ac:dyDescent="0.2">
      <c r="A438" s="255"/>
      <c r="B438" s="254"/>
      <c r="C438" s="254"/>
      <c r="D438" s="451"/>
      <c r="E438" s="451"/>
      <c r="F438" s="451"/>
      <c r="G438" s="451"/>
      <c r="H438" s="451"/>
      <c r="I438" s="451"/>
      <c r="J438" s="451"/>
      <c r="K438" s="451"/>
      <c r="L438" s="451"/>
      <c r="M438" s="451"/>
      <c r="N438" s="451"/>
      <c r="O438" s="451"/>
      <c r="P438" s="451"/>
    </row>
    <row r="439" spans="1:16" s="247" customFormat="1" ht="12" customHeight="1" x14ac:dyDescent="0.2">
      <c r="B439" s="248"/>
      <c r="C439" s="252" t="s">
        <v>103</v>
      </c>
      <c r="D439" s="248" t="s">
        <v>130</v>
      </c>
      <c r="E439" s="248"/>
      <c r="F439" s="248"/>
      <c r="G439" s="248"/>
      <c r="H439" s="248"/>
      <c r="I439" s="248"/>
      <c r="J439" s="248"/>
      <c r="K439" s="248"/>
      <c r="L439" s="248"/>
      <c r="M439" s="248"/>
      <c r="N439" s="248"/>
      <c r="O439" s="248"/>
      <c r="P439" s="248"/>
    </row>
    <row r="440" spans="1:16" s="247" customFormat="1" ht="12" customHeight="1" x14ac:dyDescent="0.2">
      <c r="B440" s="248"/>
      <c r="C440" s="252" t="s">
        <v>109</v>
      </c>
      <c r="D440" s="248" t="s">
        <v>131</v>
      </c>
      <c r="E440" s="248"/>
      <c r="F440" s="248"/>
      <c r="G440" s="248"/>
      <c r="H440" s="248"/>
      <c r="I440" s="248"/>
      <c r="J440" s="248"/>
      <c r="K440" s="248"/>
      <c r="L440" s="248"/>
      <c r="M440" s="248"/>
      <c r="N440" s="248"/>
      <c r="O440" s="248"/>
      <c r="P440" s="248"/>
    </row>
    <row r="441" spans="1:16" s="247" customFormat="1" ht="12" customHeight="1" x14ac:dyDescent="0.2">
      <c r="B441" s="248"/>
      <c r="C441" s="252" t="s">
        <v>111</v>
      </c>
      <c r="D441" s="248" t="s">
        <v>132</v>
      </c>
      <c r="E441" s="248"/>
      <c r="F441" s="248"/>
      <c r="G441" s="248"/>
      <c r="H441" s="248"/>
      <c r="I441" s="248"/>
      <c r="J441" s="248"/>
      <c r="K441" s="248"/>
      <c r="L441" s="248"/>
      <c r="M441" s="248"/>
      <c r="N441" s="248"/>
      <c r="O441" s="248"/>
      <c r="P441" s="248"/>
    </row>
    <row r="442" spans="1:16" s="247" customFormat="1" ht="12" customHeight="1" x14ac:dyDescent="0.2">
      <c r="B442" s="248"/>
      <c r="C442" s="252" t="s">
        <v>133</v>
      </c>
      <c r="D442" s="451" t="s">
        <v>134</v>
      </c>
      <c r="E442" s="451"/>
      <c r="F442" s="451"/>
      <c r="G442" s="451"/>
      <c r="H442" s="451"/>
      <c r="I442" s="451"/>
      <c r="J442" s="451"/>
      <c r="K442" s="451"/>
      <c r="L442" s="451"/>
      <c r="M442" s="451"/>
      <c r="N442" s="451"/>
      <c r="O442" s="451"/>
      <c r="P442" s="451"/>
    </row>
    <row r="443" spans="1:16" s="247" customFormat="1" ht="12" customHeight="1" x14ac:dyDescent="0.2">
      <c r="B443" s="248"/>
      <c r="C443" s="252"/>
      <c r="D443" s="451"/>
      <c r="E443" s="451"/>
      <c r="F443" s="451"/>
      <c r="G443" s="451"/>
      <c r="H443" s="451"/>
      <c r="I443" s="451"/>
      <c r="J443" s="451"/>
      <c r="K443" s="451"/>
      <c r="L443" s="451"/>
      <c r="M443" s="451"/>
      <c r="N443" s="451"/>
      <c r="O443" s="451"/>
      <c r="P443" s="451"/>
    </row>
    <row r="444" spans="1:16" s="247" customFormat="1" ht="12" customHeight="1" x14ac:dyDescent="0.2">
      <c r="B444" s="248"/>
      <c r="C444" s="252" t="s">
        <v>115</v>
      </c>
      <c r="D444" s="248" t="s">
        <v>135</v>
      </c>
      <c r="E444" s="248"/>
      <c r="F444" s="248"/>
      <c r="G444" s="248"/>
      <c r="H444" s="248"/>
      <c r="I444" s="248"/>
      <c r="J444" s="248"/>
      <c r="K444" s="248"/>
      <c r="L444" s="248"/>
      <c r="M444" s="248"/>
      <c r="N444" s="248"/>
      <c r="O444" s="248"/>
      <c r="P444" s="248"/>
    </row>
    <row r="445" spans="1:16" s="247" customFormat="1" ht="12" customHeight="1" x14ac:dyDescent="0.2">
      <c r="B445" s="248"/>
      <c r="C445" s="252" t="s">
        <v>117</v>
      </c>
      <c r="D445" s="248" t="s">
        <v>136</v>
      </c>
      <c r="E445" s="248"/>
      <c r="F445" s="248"/>
      <c r="G445" s="248"/>
      <c r="H445" s="248"/>
      <c r="I445" s="248"/>
      <c r="J445" s="248"/>
      <c r="K445" s="248"/>
      <c r="L445" s="248"/>
      <c r="M445" s="248"/>
      <c r="N445" s="248"/>
      <c r="O445" s="248"/>
      <c r="P445" s="248"/>
    </row>
    <row r="446" spans="1:16" s="247" customFormat="1" ht="12" customHeight="1" x14ac:dyDescent="0.2">
      <c r="B446" s="248"/>
      <c r="C446" s="252" t="s">
        <v>137</v>
      </c>
      <c r="D446" s="451" t="s">
        <v>138</v>
      </c>
      <c r="E446" s="451"/>
      <c r="F446" s="451"/>
      <c r="G446" s="451"/>
      <c r="H446" s="451"/>
      <c r="I446" s="451"/>
      <c r="J446" s="451"/>
      <c r="K446" s="451"/>
      <c r="L446" s="451"/>
      <c r="M446" s="451"/>
      <c r="N446" s="451"/>
      <c r="O446" s="451"/>
      <c r="P446" s="451"/>
    </row>
    <row r="447" spans="1:16" s="247" customFormat="1" ht="12" customHeight="1" x14ac:dyDescent="0.2">
      <c r="B447" s="248"/>
      <c r="C447" s="252"/>
      <c r="D447" s="451"/>
      <c r="E447" s="451"/>
      <c r="F447" s="451"/>
      <c r="G447" s="451"/>
      <c r="H447" s="451"/>
      <c r="I447" s="451"/>
      <c r="J447" s="451"/>
      <c r="K447" s="451"/>
      <c r="L447" s="451"/>
      <c r="M447" s="451"/>
      <c r="N447" s="451"/>
      <c r="O447" s="451"/>
      <c r="P447" s="451"/>
    </row>
    <row r="448" spans="1:16" s="247" customFormat="1" ht="12" customHeight="1" x14ac:dyDescent="0.2">
      <c r="B448" s="248"/>
      <c r="C448" s="252" t="s">
        <v>139</v>
      </c>
      <c r="D448" s="248" t="s">
        <v>140</v>
      </c>
      <c r="E448" s="248"/>
      <c r="F448" s="248"/>
      <c r="G448" s="248"/>
      <c r="H448" s="248"/>
      <c r="I448" s="248"/>
      <c r="J448" s="248"/>
      <c r="K448" s="248"/>
      <c r="L448" s="248"/>
      <c r="M448" s="248"/>
      <c r="N448" s="248"/>
      <c r="O448" s="248"/>
      <c r="P448" s="248"/>
    </row>
    <row r="449" spans="2:16" s="247" customFormat="1" ht="12" customHeight="1" x14ac:dyDescent="0.2">
      <c r="B449" s="248"/>
      <c r="C449" s="252" t="s">
        <v>141</v>
      </c>
      <c r="D449" s="248" t="s">
        <v>142</v>
      </c>
      <c r="E449" s="248"/>
      <c r="F449" s="248"/>
      <c r="G449" s="248"/>
      <c r="H449" s="248"/>
      <c r="I449" s="248"/>
      <c r="J449" s="248"/>
      <c r="K449" s="248"/>
      <c r="L449" s="248"/>
      <c r="M449" s="248"/>
      <c r="N449" s="248"/>
      <c r="O449" s="248"/>
      <c r="P449" s="248"/>
    </row>
    <row r="450" spans="2:16" ht="12" customHeight="1" x14ac:dyDescent="0.2">
      <c r="B450" s="250" t="s">
        <v>143</v>
      </c>
      <c r="C450" s="249" t="s">
        <v>144</v>
      </c>
    </row>
    <row r="451" spans="2:16" ht="6" customHeight="1" x14ac:dyDescent="0.2">
      <c r="B451" s="250"/>
      <c r="C451" s="249"/>
    </row>
    <row r="452" spans="2:16" s="247" customFormat="1" ht="12" customHeight="1" x14ac:dyDescent="0.2">
      <c r="B452" s="252" t="s">
        <v>40</v>
      </c>
      <c r="C452" s="248"/>
      <c r="D452" s="248"/>
      <c r="E452" s="248"/>
      <c r="F452" s="248"/>
      <c r="G452" s="248"/>
      <c r="H452" s="248"/>
      <c r="I452" s="248"/>
      <c r="J452" s="248"/>
      <c r="K452" s="248"/>
      <c r="L452" s="248"/>
      <c r="M452" s="248"/>
      <c r="N452" s="248"/>
      <c r="O452" s="248"/>
      <c r="P452" s="248"/>
    </row>
    <row r="453" spans="2:16" ht="6" customHeight="1" x14ac:dyDescent="0.2">
      <c r="B453" s="253"/>
    </row>
    <row r="454" spans="2:16" s="247" customFormat="1" ht="12" customHeight="1" x14ac:dyDescent="0.2">
      <c r="B454" s="248"/>
      <c r="C454" s="252" t="s">
        <v>11</v>
      </c>
      <c r="D454" s="248" t="s">
        <v>145</v>
      </c>
      <c r="E454" s="248"/>
      <c r="F454" s="248"/>
      <c r="G454" s="248"/>
      <c r="H454" s="248"/>
      <c r="I454" s="248"/>
      <c r="J454" s="248"/>
      <c r="K454" s="248"/>
      <c r="L454" s="248"/>
      <c r="M454" s="248"/>
      <c r="N454" s="248"/>
      <c r="O454" s="248"/>
      <c r="P454" s="248"/>
    </row>
    <row r="455" spans="2:16" s="247" customFormat="1" ht="12" customHeight="1" x14ac:dyDescent="0.2">
      <c r="B455" s="248"/>
      <c r="C455" s="252" t="s">
        <v>103</v>
      </c>
      <c r="D455" s="248" t="s">
        <v>146</v>
      </c>
      <c r="E455" s="248"/>
      <c r="F455" s="248"/>
      <c r="G455" s="248"/>
      <c r="H455" s="248"/>
      <c r="I455" s="248"/>
      <c r="J455" s="248"/>
      <c r="K455" s="248"/>
      <c r="L455" s="248"/>
      <c r="M455" s="248"/>
      <c r="N455" s="248"/>
      <c r="O455" s="248"/>
      <c r="P455" s="248"/>
    </row>
    <row r="456" spans="2:16" s="247" customFormat="1" ht="12" customHeight="1" x14ac:dyDescent="0.2">
      <c r="B456" s="248"/>
      <c r="C456" s="252" t="s">
        <v>109</v>
      </c>
      <c r="D456" s="248" t="s">
        <v>147</v>
      </c>
      <c r="E456" s="248"/>
      <c r="F456" s="248"/>
      <c r="G456" s="248"/>
      <c r="H456" s="248"/>
      <c r="I456" s="248"/>
      <c r="J456" s="248"/>
      <c r="K456" s="248"/>
      <c r="L456" s="248"/>
      <c r="M456" s="248"/>
      <c r="N456" s="248"/>
      <c r="O456" s="248"/>
      <c r="P456" s="248"/>
    </row>
    <row r="457" spans="2:16" s="247" customFormat="1" ht="12" customHeight="1" x14ac:dyDescent="0.2">
      <c r="B457" s="248"/>
      <c r="C457" s="252" t="s">
        <v>111</v>
      </c>
      <c r="D457" s="248" t="s">
        <v>148</v>
      </c>
      <c r="E457" s="248"/>
      <c r="F457" s="248"/>
      <c r="G457" s="248"/>
      <c r="H457" s="248"/>
      <c r="I457" s="248"/>
      <c r="J457" s="248"/>
      <c r="K457" s="248"/>
      <c r="L457" s="248"/>
      <c r="M457" s="248"/>
      <c r="N457" s="248"/>
      <c r="O457" s="248"/>
      <c r="P457" s="248"/>
    </row>
    <row r="458" spans="2:16" s="247" customFormat="1" ht="12" customHeight="1" x14ac:dyDescent="0.2">
      <c r="B458" s="248"/>
      <c r="C458" s="252" t="s">
        <v>113</v>
      </c>
      <c r="D458" s="248" t="s">
        <v>149</v>
      </c>
      <c r="E458" s="248"/>
      <c r="F458" s="248"/>
      <c r="G458" s="248"/>
      <c r="H458" s="248"/>
      <c r="I458" s="248"/>
      <c r="J458" s="248"/>
      <c r="K458" s="248"/>
      <c r="L458" s="248"/>
      <c r="M458" s="248"/>
      <c r="N458" s="248"/>
      <c r="O458" s="248"/>
      <c r="P458" s="248"/>
    </row>
    <row r="459" spans="2:16" s="247" customFormat="1" ht="12" customHeight="1" x14ac:dyDescent="0.2">
      <c r="B459" s="252" t="s">
        <v>43</v>
      </c>
      <c r="C459" s="248"/>
      <c r="D459" s="248"/>
      <c r="E459" s="248"/>
      <c r="F459" s="248"/>
      <c r="G459" s="248"/>
      <c r="H459" s="248"/>
      <c r="I459" s="248"/>
      <c r="J459" s="248"/>
      <c r="K459" s="248"/>
      <c r="L459" s="248"/>
      <c r="M459" s="248"/>
      <c r="N459" s="248"/>
      <c r="O459" s="248"/>
      <c r="P459" s="248"/>
    </row>
    <row r="460" spans="2:16" s="247" customFormat="1" ht="12" customHeight="1" x14ac:dyDescent="0.2">
      <c r="B460" s="248" t="s">
        <v>240</v>
      </c>
      <c r="C460" s="248"/>
      <c r="D460" s="248"/>
      <c r="E460" s="248"/>
      <c r="F460" s="248"/>
      <c r="G460" s="248"/>
      <c r="H460" s="248"/>
      <c r="I460" s="248"/>
      <c r="J460" s="248"/>
      <c r="K460" s="248"/>
      <c r="L460" s="248"/>
      <c r="M460" s="248"/>
      <c r="N460" s="248"/>
      <c r="O460" s="248"/>
      <c r="P460" s="248"/>
    </row>
    <row r="461" spans="2:16" s="247" customFormat="1" ht="12" customHeight="1" x14ac:dyDescent="0.2">
      <c r="B461" s="246"/>
      <c r="C461" s="246"/>
      <c r="D461" s="246"/>
      <c r="E461" s="246"/>
      <c r="F461" s="246"/>
      <c r="G461" s="246"/>
      <c r="H461" s="246"/>
      <c r="I461" s="246"/>
      <c r="J461" s="246"/>
      <c r="K461" s="246"/>
      <c r="L461" s="246"/>
      <c r="M461" s="246"/>
      <c r="N461" s="246"/>
      <c r="O461" s="246"/>
      <c r="P461" s="246"/>
    </row>
    <row r="462" spans="2:16" ht="12" customHeight="1" x14ac:dyDescent="0.2">
      <c r="B462" s="250" t="s">
        <v>150</v>
      </c>
      <c r="C462" s="249" t="s">
        <v>151</v>
      </c>
    </row>
    <row r="463" spans="2:16" ht="12" customHeight="1" x14ac:dyDescent="0.2">
      <c r="B463" s="250"/>
      <c r="C463" s="249"/>
    </row>
    <row r="464" spans="2:16" s="247" customFormat="1" ht="12" customHeight="1" x14ac:dyDescent="0.2">
      <c r="B464" s="252" t="s">
        <v>44</v>
      </c>
      <c r="C464" s="248"/>
      <c r="D464" s="248"/>
      <c r="E464" s="248"/>
      <c r="F464" s="248"/>
      <c r="G464" s="248"/>
      <c r="H464" s="248"/>
      <c r="I464" s="248"/>
      <c r="J464" s="248"/>
      <c r="K464" s="248"/>
      <c r="L464" s="248"/>
      <c r="M464" s="248"/>
      <c r="N464" s="248"/>
      <c r="O464" s="248"/>
      <c r="P464" s="248"/>
    </row>
    <row r="465" spans="2:19" s="247" customFormat="1" ht="12" customHeight="1" x14ac:dyDescent="0.2">
      <c r="B465" s="248"/>
      <c r="C465" s="252" t="s">
        <v>11</v>
      </c>
      <c r="D465" s="248" t="s">
        <v>152</v>
      </c>
      <c r="E465" s="248"/>
      <c r="F465" s="248"/>
      <c r="G465" s="248"/>
      <c r="H465" s="248"/>
      <c r="I465" s="248"/>
      <c r="J465" s="248"/>
      <c r="K465" s="248"/>
      <c r="L465" s="248"/>
      <c r="M465" s="248"/>
      <c r="N465" s="248"/>
      <c r="O465" s="248"/>
      <c r="P465" s="248"/>
    </row>
    <row r="466" spans="2:19" s="247" customFormat="1" ht="12" customHeight="1" x14ac:dyDescent="0.2">
      <c r="B466" s="248"/>
      <c r="C466" s="252" t="s">
        <v>103</v>
      </c>
      <c r="D466" s="248" t="s">
        <v>153</v>
      </c>
      <c r="E466" s="248"/>
      <c r="F466" s="248"/>
      <c r="G466" s="248"/>
      <c r="H466" s="248"/>
      <c r="I466" s="248"/>
      <c r="J466" s="248"/>
      <c r="K466" s="248"/>
      <c r="L466" s="248"/>
      <c r="M466" s="248"/>
      <c r="N466" s="248"/>
      <c r="O466" s="248"/>
      <c r="P466" s="248"/>
    </row>
    <row r="467" spans="2:19" s="247" customFormat="1" ht="12" customHeight="1" x14ac:dyDescent="0.2">
      <c r="B467" s="248"/>
      <c r="C467" s="252" t="s">
        <v>109</v>
      </c>
      <c r="D467" s="248" t="s">
        <v>154</v>
      </c>
      <c r="E467" s="248"/>
      <c r="F467" s="248"/>
      <c r="G467" s="248"/>
      <c r="H467" s="248"/>
      <c r="I467" s="248"/>
      <c r="J467" s="248"/>
      <c r="K467" s="248"/>
      <c r="L467" s="248"/>
      <c r="M467" s="248"/>
      <c r="N467" s="248"/>
      <c r="O467" s="248"/>
      <c r="P467" s="248"/>
    </row>
    <row r="468" spans="2:19" s="247" customFormat="1" ht="12" customHeight="1" x14ac:dyDescent="0.2">
      <c r="B468" s="248"/>
      <c r="C468" s="252" t="s">
        <v>111</v>
      </c>
      <c r="D468" s="248" t="s">
        <v>155</v>
      </c>
      <c r="E468" s="248"/>
      <c r="F468" s="248"/>
      <c r="G468" s="248"/>
      <c r="H468" s="248"/>
      <c r="I468" s="248"/>
      <c r="J468" s="248"/>
      <c r="K468" s="248"/>
      <c r="L468" s="248"/>
      <c r="M468" s="248"/>
      <c r="N468" s="248"/>
      <c r="O468" s="248"/>
      <c r="P468" s="248"/>
    </row>
    <row r="469" spans="2:19" s="247" customFormat="1" ht="12" customHeight="1" x14ac:dyDescent="0.2">
      <c r="B469" s="248"/>
      <c r="C469" s="252" t="s">
        <v>113</v>
      </c>
      <c r="D469" s="248" t="s">
        <v>156</v>
      </c>
      <c r="E469" s="248"/>
      <c r="F469" s="248"/>
      <c r="G469" s="248"/>
      <c r="H469" s="248"/>
      <c r="I469" s="248"/>
      <c r="J469" s="248"/>
      <c r="K469" s="248"/>
      <c r="L469" s="248"/>
      <c r="M469" s="248"/>
      <c r="N469" s="248"/>
      <c r="O469" s="248"/>
      <c r="P469" s="248"/>
    </row>
    <row r="470" spans="2:19" s="247" customFormat="1" ht="12" customHeight="1" x14ac:dyDescent="0.2">
      <c r="B470" s="248"/>
      <c r="C470" s="252" t="s">
        <v>157</v>
      </c>
      <c r="D470" s="451" t="s">
        <v>158</v>
      </c>
      <c r="E470" s="451"/>
      <c r="F470" s="451"/>
      <c r="G470" s="451"/>
      <c r="H470" s="451"/>
      <c r="I470" s="451"/>
      <c r="J470" s="451"/>
      <c r="K470" s="451"/>
      <c r="L470" s="451"/>
      <c r="M470" s="451"/>
      <c r="N470" s="451"/>
      <c r="O470" s="451"/>
      <c r="P470" s="451"/>
    </row>
    <row r="471" spans="2:19" s="247" customFormat="1" ht="12" customHeight="1" x14ac:dyDescent="0.2">
      <c r="B471" s="248"/>
      <c r="C471" s="252"/>
      <c r="D471" s="451"/>
      <c r="E471" s="451"/>
      <c r="F471" s="451"/>
      <c r="G471" s="451"/>
      <c r="H471" s="451"/>
      <c r="I471" s="451"/>
      <c r="J471" s="451"/>
      <c r="K471" s="451"/>
      <c r="L471" s="451"/>
      <c r="M471" s="451"/>
      <c r="N471" s="451"/>
      <c r="O471" s="451"/>
      <c r="P471" s="451"/>
    </row>
    <row r="472" spans="2:19" s="247" customFormat="1" ht="12" customHeight="1" x14ac:dyDescent="0.2">
      <c r="B472" s="248"/>
      <c r="C472" s="252" t="s">
        <v>117</v>
      </c>
      <c r="D472" s="248" t="s">
        <v>159</v>
      </c>
      <c r="E472" s="248"/>
      <c r="F472" s="248"/>
      <c r="G472" s="248"/>
      <c r="H472" s="248"/>
      <c r="I472" s="248"/>
      <c r="J472" s="248"/>
      <c r="K472" s="248"/>
      <c r="L472" s="248"/>
      <c r="M472" s="248"/>
      <c r="N472" s="248"/>
      <c r="O472" s="248"/>
      <c r="P472" s="248"/>
    </row>
    <row r="473" spans="2:19" s="247" customFormat="1" ht="12" customHeight="1" x14ac:dyDescent="0.2">
      <c r="B473" s="248"/>
      <c r="C473" s="252" t="s">
        <v>137</v>
      </c>
      <c r="D473" s="248" t="s">
        <v>160</v>
      </c>
      <c r="E473" s="248"/>
      <c r="F473" s="248"/>
      <c r="G473" s="248"/>
      <c r="H473" s="248"/>
      <c r="I473" s="248"/>
      <c r="J473" s="248"/>
      <c r="K473" s="248"/>
      <c r="L473" s="248"/>
      <c r="M473" s="248"/>
      <c r="N473" s="248"/>
      <c r="O473" s="248"/>
      <c r="P473" s="248"/>
    </row>
    <row r="474" spans="2:19" s="247" customFormat="1" ht="12" customHeight="1" x14ac:dyDescent="0.2">
      <c r="B474" s="248" t="s">
        <v>241</v>
      </c>
      <c r="C474" s="248"/>
      <c r="D474" s="248"/>
      <c r="E474" s="248"/>
      <c r="F474" s="248"/>
      <c r="G474" s="248"/>
      <c r="H474" s="248"/>
      <c r="I474" s="248"/>
      <c r="J474" s="248"/>
      <c r="K474" s="248"/>
      <c r="L474" s="248"/>
      <c r="M474" s="248"/>
      <c r="N474" s="248"/>
      <c r="O474" s="248"/>
      <c r="P474" s="248"/>
    </row>
    <row r="475" spans="2:19" s="247" customFormat="1" ht="12" customHeight="1" x14ac:dyDescent="0.2">
      <c r="B475" s="248"/>
      <c r="C475" s="252" t="s">
        <v>11</v>
      </c>
      <c r="D475" s="248" t="s">
        <v>161</v>
      </c>
      <c r="E475" s="248"/>
      <c r="F475" s="248"/>
      <c r="G475" s="248"/>
      <c r="H475" s="248"/>
      <c r="I475" s="248"/>
      <c r="J475" s="248"/>
      <c r="K475" s="248"/>
      <c r="L475" s="248"/>
      <c r="M475" s="248"/>
      <c r="N475" s="248"/>
      <c r="O475" s="248"/>
      <c r="P475" s="248"/>
    </row>
    <row r="476" spans="2:19" s="247" customFormat="1" ht="12" customHeight="1" x14ac:dyDescent="0.2">
      <c r="B476" s="248"/>
      <c r="C476" s="252" t="s">
        <v>103</v>
      </c>
      <c r="D476" s="248" t="s">
        <v>162</v>
      </c>
      <c r="E476" s="248"/>
      <c r="F476" s="248"/>
      <c r="G476" s="248"/>
      <c r="H476" s="248"/>
      <c r="I476" s="248"/>
      <c r="J476" s="248"/>
      <c r="K476" s="248"/>
      <c r="L476" s="248"/>
      <c r="M476" s="248"/>
      <c r="N476" s="248"/>
      <c r="O476" s="248"/>
      <c r="P476" s="248"/>
    </row>
    <row r="477" spans="2:19" s="247" customFormat="1" ht="12" customHeight="1" x14ac:dyDescent="0.2">
      <c r="B477" s="248"/>
      <c r="C477" s="252" t="s">
        <v>109</v>
      </c>
      <c r="D477" s="248" t="s">
        <v>163</v>
      </c>
      <c r="E477" s="248"/>
      <c r="F477" s="248"/>
      <c r="G477" s="248"/>
      <c r="H477" s="248"/>
      <c r="I477" s="248"/>
      <c r="J477" s="248"/>
      <c r="K477" s="248"/>
      <c r="L477" s="248"/>
      <c r="M477" s="248"/>
      <c r="N477" s="248"/>
      <c r="O477" s="248"/>
      <c r="P477" s="248"/>
    </row>
    <row r="478" spans="2:19" s="247" customFormat="1" ht="12" customHeight="1" x14ac:dyDescent="0.2">
      <c r="B478" s="248"/>
      <c r="C478" s="252" t="s">
        <v>111</v>
      </c>
      <c r="D478" s="248" t="s">
        <v>164</v>
      </c>
      <c r="E478" s="248"/>
      <c r="F478" s="248"/>
      <c r="G478" s="248"/>
      <c r="H478" s="248"/>
      <c r="I478" s="248"/>
      <c r="J478" s="248"/>
      <c r="K478" s="248"/>
      <c r="L478" s="248"/>
      <c r="M478" s="248"/>
      <c r="N478" s="248"/>
      <c r="O478" s="248"/>
      <c r="P478" s="248"/>
    </row>
    <row r="479" spans="2:19" s="247" customFormat="1" ht="12" customHeight="1" x14ac:dyDescent="0.2">
      <c r="B479" s="248"/>
      <c r="C479" s="252" t="s">
        <v>113</v>
      </c>
      <c r="D479" s="248" t="s">
        <v>165</v>
      </c>
      <c r="E479" s="248"/>
      <c r="F479" s="248"/>
      <c r="G479" s="248"/>
      <c r="H479" s="248"/>
      <c r="I479" s="248"/>
      <c r="J479" s="248"/>
      <c r="K479" s="248"/>
      <c r="L479" s="248"/>
      <c r="M479" s="248"/>
      <c r="N479" s="248"/>
      <c r="O479" s="248"/>
      <c r="P479" s="248"/>
    </row>
    <row r="480" spans="2:19" s="247" customFormat="1" ht="12" customHeight="1" x14ac:dyDescent="0.2">
      <c r="B480" s="246"/>
      <c r="C480" s="246"/>
      <c r="D480" s="246"/>
      <c r="E480" s="246"/>
      <c r="F480" s="246"/>
      <c r="G480" s="246"/>
      <c r="H480" s="246"/>
      <c r="I480" s="246"/>
      <c r="J480" s="246"/>
      <c r="K480" s="246"/>
      <c r="L480" s="246"/>
      <c r="M480" s="246"/>
      <c r="N480" s="246"/>
      <c r="O480" s="246"/>
      <c r="P480" s="246"/>
      <c r="Q480" s="246"/>
      <c r="R480" s="246"/>
      <c r="S480" s="246"/>
    </row>
    <row r="481" spans="2:17" ht="12" customHeight="1" x14ac:dyDescent="0.2">
      <c r="B481" s="250" t="s">
        <v>166</v>
      </c>
      <c r="C481" s="249" t="s">
        <v>167</v>
      </c>
    </row>
    <row r="482" spans="2:17" ht="12" customHeight="1" x14ac:dyDescent="0.2">
      <c r="B482" s="250"/>
      <c r="C482" s="249"/>
    </row>
    <row r="483" spans="2:17" s="247" customFormat="1" ht="12" customHeight="1" x14ac:dyDescent="0.2">
      <c r="B483" s="251" t="s">
        <v>45</v>
      </c>
      <c r="C483" s="248"/>
      <c r="D483" s="248"/>
      <c r="E483" s="248"/>
      <c r="F483" s="248"/>
      <c r="G483" s="248"/>
      <c r="H483" s="248"/>
      <c r="I483" s="248"/>
      <c r="J483" s="248"/>
      <c r="K483" s="248"/>
      <c r="L483" s="248"/>
      <c r="M483" s="248"/>
      <c r="N483" s="248"/>
      <c r="O483" s="248"/>
      <c r="P483" s="248"/>
    </row>
    <row r="484" spans="2:17" s="247" customFormat="1" ht="12" customHeight="1" x14ac:dyDescent="0.2">
      <c r="B484" s="248"/>
      <c r="C484" s="251" t="s">
        <v>11</v>
      </c>
      <c r="D484" s="248" t="s">
        <v>184</v>
      </c>
      <c r="E484" s="248"/>
      <c r="F484" s="248"/>
      <c r="G484" s="248"/>
      <c r="H484" s="248"/>
      <c r="I484" s="248"/>
      <c r="J484" s="248"/>
      <c r="K484" s="248"/>
      <c r="L484" s="248"/>
      <c r="M484" s="248"/>
      <c r="N484" s="248"/>
      <c r="O484" s="248"/>
      <c r="P484" s="248"/>
    </row>
    <row r="485" spans="2:17" s="247" customFormat="1" ht="12" customHeight="1" x14ac:dyDescent="0.2">
      <c r="B485" s="248"/>
      <c r="C485" s="251" t="s">
        <v>103</v>
      </c>
      <c r="D485" s="248" t="s">
        <v>185</v>
      </c>
      <c r="E485" s="248"/>
      <c r="F485" s="248"/>
      <c r="G485" s="248"/>
      <c r="H485" s="248"/>
      <c r="I485" s="248"/>
      <c r="J485" s="248"/>
      <c r="K485" s="248"/>
      <c r="L485" s="248"/>
      <c r="M485" s="248"/>
      <c r="N485" s="248"/>
      <c r="O485" s="248"/>
      <c r="P485" s="248"/>
    </row>
    <row r="486" spans="2:17" s="247" customFormat="1" ht="12" customHeight="1" x14ac:dyDescent="0.2"/>
    <row r="487" spans="2:17" ht="12" customHeight="1" x14ac:dyDescent="0.2">
      <c r="B487" s="250" t="s">
        <v>168</v>
      </c>
      <c r="C487" s="249" t="s">
        <v>169</v>
      </c>
    </row>
    <row r="488" spans="2:17" ht="12" customHeight="1" x14ac:dyDescent="0.2">
      <c r="B488" s="250"/>
      <c r="C488" s="249"/>
    </row>
    <row r="489" spans="2:17" s="247" customFormat="1" ht="24" customHeight="1" x14ac:dyDescent="0.2">
      <c r="B489" s="248"/>
      <c r="C489" s="251" t="s">
        <v>11</v>
      </c>
      <c r="D489" s="451" t="s">
        <v>186</v>
      </c>
      <c r="E489" s="451"/>
      <c r="F489" s="451"/>
      <c r="G489" s="451"/>
      <c r="H489" s="451"/>
      <c r="I489" s="451"/>
      <c r="J489" s="451"/>
      <c r="K489" s="451"/>
      <c r="L489" s="451"/>
      <c r="M489" s="451"/>
      <c r="N489" s="451"/>
      <c r="O489" s="451"/>
      <c r="P489" s="451"/>
    </row>
    <row r="490" spans="2:17" s="247" customFormat="1" ht="12" customHeight="1" x14ac:dyDescent="0.2">
      <c r="B490" s="248"/>
      <c r="C490" s="251" t="s">
        <v>103</v>
      </c>
      <c r="D490" s="248" t="s">
        <v>187</v>
      </c>
      <c r="E490" s="248"/>
      <c r="F490" s="248"/>
      <c r="G490" s="248"/>
      <c r="H490" s="248"/>
      <c r="I490" s="248"/>
      <c r="J490" s="248"/>
      <c r="K490" s="248"/>
      <c r="L490" s="248"/>
      <c r="M490" s="248"/>
      <c r="N490" s="248"/>
      <c r="O490" s="248"/>
      <c r="P490" s="248"/>
    </row>
    <row r="491" spans="2:17" s="247" customFormat="1" ht="12" customHeight="1" x14ac:dyDescent="0.2">
      <c r="B491" s="246"/>
      <c r="C491" s="246"/>
      <c r="D491" s="246"/>
      <c r="E491" s="246"/>
      <c r="F491" s="246"/>
      <c r="G491" s="246"/>
      <c r="H491" s="246"/>
      <c r="I491" s="246"/>
      <c r="J491" s="246"/>
      <c r="K491" s="246"/>
      <c r="L491" s="246"/>
      <c r="M491" s="246"/>
      <c r="N491" s="246"/>
      <c r="O491" s="246"/>
      <c r="P491" s="246"/>
      <c r="Q491" s="246"/>
    </row>
    <row r="492" spans="2:17" ht="12" customHeight="1" x14ac:dyDescent="0.2">
      <c r="B492" s="250" t="s">
        <v>170</v>
      </c>
      <c r="C492" s="249" t="s">
        <v>171</v>
      </c>
    </row>
    <row r="493" spans="2:17" ht="12" customHeight="1" x14ac:dyDescent="0.2">
      <c r="B493" s="250"/>
      <c r="C493" s="249"/>
    </row>
    <row r="494" spans="2:17" s="247" customFormat="1" ht="24.75" customHeight="1" x14ac:dyDescent="0.2">
      <c r="B494" s="248"/>
      <c r="C494" s="251" t="s">
        <v>11</v>
      </c>
      <c r="D494" s="451" t="s">
        <v>188</v>
      </c>
      <c r="E494" s="451"/>
      <c r="F494" s="451"/>
      <c r="G494" s="451"/>
      <c r="H494" s="451"/>
      <c r="I494" s="451"/>
      <c r="J494" s="451"/>
      <c r="K494" s="451"/>
      <c r="L494" s="451"/>
      <c r="M494" s="451"/>
      <c r="N494" s="451"/>
      <c r="O494" s="451"/>
      <c r="P494" s="451"/>
    </row>
    <row r="495" spans="2:17" s="247" customFormat="1" ht="12" customHeight="1" x14ac:dyDescent="0.2">
      <c r="B495" s="248"/>
      <c r="C495" s="251" t="s">
        <v>103</v>
      </c>
      <c r="D495" s="451" t="s">
        <v>189</v>
      </c>
      <c r="E495" s="451"/>
      <c r="F495" s="451"/>
      <c r="G495" s="451"/>
      <c r="H495" s="451"/>
      <c r="I495" s="451"/>
      <c r="J495" s="451"/>
      <c r="K495" s="451"/>
      <c r="L495" s="451"/>
      <c r="M495" s="451"/>
      <c r="N495" s="451"/>
      <c r="O495" s="451"/>
      <c r="P495" s="451"/>
    </row>
    <row r="496" spans="2:17" s="247" customFormat="1" ht="12" customHeight="1" x14ac:dyDescent="0.2">
      <c r="B496" s="248"/>
      <c r="C496" s="251"/>
      <c r="D496" s="451"/>
      <c r="E496" s="451"/>
      <c r="F496" s="451"/>
      <c r="G496" s="451"/>
      <c r="H496" s="451"/>
      <c r="I496" s="451"/>
      <c r="J496" s="451"/>
      <c r="K496" s="451"/>
      <c r="L496" s="451"/>
      <c r="M496" s="451"/>
      <c r="N496" s="451"/>
      <c r="O496" s="451"/>
      <c r="P496" s="451"/>
    </row>
    <row r="497" spans="2:19" s="247" customFormat="1" ht="12" customHeight="1" x14ac:dyDescent="0.2">
      <c r="B497" s="246"/>
      <c r="C497" s="246"/>
      <c r="D497" s="246"/>
      <c r="E497" s="246"/>
      <c r="F497" s="246"/>
      <c r="G497" s="246"/>
      <c r="H497" s="246"/>
      <c r="I497" s="246"/>
      <c r="J497" s="246"/>
      <c r="K497" s="246"/>
      <c r="L497" s="246"/>
      <c r="M497" s="246"/>
      <c r="N497" s="246"/>
      <c r="O497" s="246"/>
      <c r="P497" s="246"/>
      <c r="Q497" s="246"/>
    </row>
    <row r="498" spans="2:19" ht="12" customHeight="1" x14ac:dyDescent="0.2">
      <c r="B498" s="250" t="s">
        <v>172</v>
      </c>
      <c r="C498" s="249" t="s">
        <v>173</v>
      </c>
    </row>
    <row r="499" spans="2:19" ht="12" customHeight="1" x14ac:dyDescent="0.2">
      <c r="B499" s="250"/>
      <c r="C499" s="249"/>
    </row>
    <row r="500" spans="2:19" s="247" customFormat="1" ht="12" customHeight="1" x14ac:dyDescent="0.2">
      <c r="B500" s="248"/>
      <c r="C500" s="492" t="s">
        <v>242</v>
      </c>
      <c r="D500" s="492"/>
      <c r="E500" s="492"/>
      <c r="F500" s="492"/>
      <c r="G500" s="492"/>
      <c r="H500" s="492"/>
      <c r="I500" s="492"/>
      <c r="J500" s="492"/>
      <c r="K500" s="492"/>
      <c r="L500" s="492"/>
      <c r="M500" s="492"/>
      <c r="N500" s="492"/>
      <c r="O500" s="492"/>
      <c r="P500" s="492"/>
    </row>
    <row r="501" spans="2:19" s="247" customFormat="1" ht="12" customHeight="1" x14ac:dyDescent="0.2">
      <c r="B501" s="246"/>
      <c r="C501" s="246"/>
      <c r="D501" s="246"/>
      <c r="E501" s="246"/>
      <c r="F501" s="246"/>
      <c r="G501" s="246"/>
      <c r="H501" s="246"/>
      <c r="I501" s="246"/>
      <c r="J501" s="246"/>
      <c r="K501" s="246"/>
      <c r="L501" s="246"/>
      <c r="M501" s="246"/>
      <c r="N501" s="246"/>
      <c r="O501" s="246"/>
      <c r="P501" s="246"/>
      <c r="Q501" s="246"/>
    </row>
    <row r="502" spans="2:19" ht="12" customHeight="1" x14ac:dyDescent="0.2">
      <c r="B502" s="250" t="s">
        <v>174</v>
      </c>
      <c r="C502" s="249" t="s">
        <v>175</v>
      </c>
    </row>
    <row r="503" spans="2:19" ht="12" customHeight="1" x14ac:dyDescent="0.2">
      <c r="B503" s="250"/>
      <c r="C503" s="249"/>
    </row>
    <row r="504" spans="2:19" s="247" customFormat="1" ht="12" customHeight="1" x14ac:dyDescent="0.2">
      <c r="B504" s="251" t="s">
        <v>46</v>
      </c>
      <c r="C504" s="248"/>
      <c r="D504" s="248"/>
      <c r="E504" s="248"/>
      <c r="F504" s="248"/>
      <c r="G504" s="248"/>
      <c r="H504" s="248"/>
      <c r="I504" s="248"/>
      <c r="J504" s="248"/>
      <c r="K504" s="248"/>
      <c r="L504" s="248"/>
      <c r="M504" s="248"/>
      <c r="N504" s="248"/>
      <c r="O504" s="248"/>
      <c r="P504" s="248"/>
    </row>
    <row r="505" spans="2:19" s="247" customFormat="1" ht="12" customHeight="1" x14ac:dyDescent="0.2">
      <c r="B505" s="248"/>
      <c r="C505" s="251" t="s">
        <v>11</v>
      </c>
      <c r="D505" s="248" t="s">
        <v>190</v>
      </c>
      <c r="E505" s="248"/>
      <c r="F505" s="248"/>
      <c r="G505" s="248"/>
      <c r="H505" s="248"/>
      <c r="I505" s="248"/>
      <c r="J505" s="248"/>
      <c r="K505" s="248"/>
      <c r="L505" s="248"/>
      <c r="M505" s="248"/>
      <c r="N505" s="248"/>
      <c r="O505" s="248"/>
      <c r="P505" s="248"/>
    </row>
    <row r="506" spans="2:19" s="247" customFormat="1" ht="12" customHeight="1" x14ac:dyDescent="0.2">
      <c r="B506" s="248"/>
      <c r="C506" s="251" t="s">
        <v>103</v>
      </c>
      <c r="D506" s="248" t="s">
        <v>191</v>
      </c>
      <c r="E506" s="248"/>
      <c r="F506" s="248"/>
      <c r="G506" s="248"/>
      <c r="H506" s="248"/>
      <c r="I506" s="248"/>
      <c r="J506" s="248"/>
      <c r="K506" s="248"/>
      <c r="L506" s="248"/>
      <c r="M506" s="248"/>
      <c r="N506" s="248"/>
      <c r="O506" s="248"/>
      <c r="P506" s="248"/>
    </row>
    <row r="507" spans="2:19" s="247" customFormat="1" ht="12" customHeight="1" x14ac:dyDescent="0.2">
      <c r="B507" s="246"/>
      <c r="C507" s="246"/>
      <c r="D507" s="246"/>
      <c r="E507" s="246"/>
      <c r="F507" s="246"/>
      <c r="G507" s="246"/>
      <c r="H507" s="246"/>
      <c r="I507" s="246"/>
      <c r="J507" s="246"/>
      <c r="K507" s="246"/>
      <c r="L507" s="246"/>
      <c r="M507" s="246"/>
      <c r="N507" s="246"/>
      <c r="O507" s="246"/>
      <c r="P507" s="246"/>
      <c r="Q507" s="246"/>
    </row>
    <row r="508" spans="2:19" ht="12" customHeight="1" x14ac:dyDescent="0.2">
      <c r="B508" s="250" t="s">
        <v>176</v>
      </c>
      <c r="C508" s="249" t="s">
        <v>177</v>
      </c>
    </row>
    <row r="509" spans="2:19" ht="12" customHeight="1" x14ac:dyDescent="0.2">
      <c r="B509" s="250"/>
      <c r="C509" s="249"/>
    </row>
    <row r="510" spans="2:19" s="247" customFormat="1" ht="54" customHeight="1" x14ac:dyDescent="0.2">
      <c r="B510" s="248"/>
      <c r="C510" s="494" t="s">
        <v>250</v>
      </c>
      <c r="D510" s="494"/>
      <c r="E510" s="494"/>
      <c r="F510" s="494"/>
      <c r="G510" s="494"/>
      <c r="H510" s="494"/>
      <c r="I510" s="494"/>
      <c r="J510" s="494"/>
      <c r="K510" s="494"/>
      <c r="L510" s="494"/>
      <c r="M510" s="494"/>
      <c r="N510" s="494"/>
      <c r="O510" s="494"/>
      <c r="P510" s="494"/>
    </row>
    <row r="511" spans="2:19" s="247" customFormat="1" ht="21.75" customHeight="1" x14ac:dyDescent="0.2">
      <c r="B511" s="248"/>
      <c r="C511" s="492" t="s">
        <v>243</v>
      </c>
      <c r="D511" s="492"/>
      <c r="E511" s="492"/>
      <c r="F511" s="492"/>
      <c r="G511" s="492"/>
      <c r="H511" s="492"/>
      <c r="I511" s="492"/>
      <c r="J511" s="492"/>
      <c r="K511" s="492"/>
      <c r="L511" s="492"/>
      <c r="M511" s="492"/>
      <c r="N511" s="492"/>
      <c r="O511" s="492"/>
      <c r="P511" s="492"/>
    </row>
    <row r="512" spans="2:19" s="247" customFormat="1" x14ac:dyDescent="0.2">
      <c r="B512" s="246"/>
      <c r="C512" s="246"/>
      <c r="D512" s="246"/>
      <c r="E512" s="246"/>
      <c r="F512" s="246"/>
      <c r="G512" s="246"/>
      <c r="H512" s="246"/>
      <c r="I512" s="246"/>
      <c r="J512" s="246"/>
      <c r="K512" s="246"/>
      <c r="L512" s="246"/>
      <c r="M512" s="246"/>
      <c r="N512" s="246"/>
      <c r="O512" s="246"/>
      <c r="P512" s="246"/>
      <c r="Q512" s="246"/>
      <c r="R512" s="246"/>
      <c r="S512" s="246"/>
    </row>
    <row r="513" spans="1:19" ht="12" customHeight="1" x14ac:dyDescent="0.2">
      <c r="B513" s="250" t="s">
        <v>178</v>
      </c>
      <c r="C513" s="249" t="s">
        <v>179</v>
      </c>
    </row>
    <row r="514" spans="1:19" ht="12" customHeight="1" x14ac:dyDescent="0.2">
      <c r="B514" s="250"/>
      <c r="C514" s="249"/>
    </row>
    <row r="515" spans="1:19" s="247" customFormat="1" ht="24" customHeight="1" x14ac:dyDescent="0.2">
      <c r="B515" s="248"/>
      <c r="C515" s="493" t="s">
        <v>251</v>
      </c>
      <c r="D515" s="493"/>
      <c r="E515" s="493"/>
      <c r="F515" s="493"/>
      <c r="G515" s="493"/>
      <c r="H515" s="493"/>
      <c r="I515" s="493"/>
      <c r="J515" s="493"/>
      <c r="K515" s="493"/>
      <c r="L515" s="493"/>
      <c r="M515" s="493"/>
      <c r="N515" s="493"/>
      <c r="O515" s="493"/>
      <c r="P515" s="493"/>
    </row>
    <row r="516" spans="1:19" s="247" customFormat="1" x14ac:dyDescent="0.2">
      <c r="B516" s="246"/>
      <c r="C516" s="246"/>
      <c r="D516" s="246"/>
      <c r="E516" s="246"/>
      <c r="F516" s="246"/>
      <c r="G516" s="246"/>
      <c r="H516" s="246"/>
      <c r="I516" s="246"/>
      <c r="J516" s="246"/>
      <c r="K516" s="246"/>
      <c r="L516" s="246"/>
      <c r="M516" s="246"/>
      <c r="N516" s="246"/>
      <c r="O516" s="246"/>
      <c r="P516" s="246"/>
      <c r="Q516" s="246"/>
    </row>
    <row r="517" spans="1:19" ht="12" customHeight="1" x14ac:dyDescent="0.2">
      <c r="B517" s="250" t="s">
        <v>180</v>
      </c>
      <c r="C517" s="249" t="s">
        <v>181</v>
      </c>
    </row>
    <row r="518" spans="1:19" ht="12" customHeight="1" x14ac:dyDescent="0.2">
      <c r="B518" s="250"/>
      <c r="C518" s="249"/>
    </row>
    <row r="519" spans="1:19" s="247" customFormat="1" ht="23.25" customHeight="1" x14ac:dyDescent="0.2">
      <c r="B519" s="248"/>
      <c r="C519" s="493" t="s">
        <v>252</v>
      </c>
      <c r="D519" s="493"/>
      <c r="E519" s="493"/>
      <c r="F519" s="493"/>
      <c r="G519" s="493"/>
      <c r="H519" s="493"/>
      <c r="I519" s="493"/>
      <c r="J519" s="493"/>
      <c r="K519" s="493"/>
      <c r="L519" s="493"/>
      <c r="M519" s="493"/>
      <c r="N519" s="493"/>
      <c r="O519" s="493"/>
      <c r="P519" s="493"/>
    </row>
    <row r="520" spans="1:19" s="247" customFormat="1" x14ac:dyDescent="0.2">
      <c r="B520" s="246"/>
      <c r="C520" s="246"/>
      <c r="D520" s="246"/>
      <c r="E520" s="246"/>
      <c r="F520" s="246"/>
      <c r="G520" s="246"/>
      <c r="H520" s="246"/>
      <c r="I520" s="246"/>
      <c r="J520" s="246"/>
      <c r="K520" s="246"/>
      <c r="L520" s="246"/>
      <c r="M520" s="246"/>
      <c r="N520" s="246"/>
      <c r="O520" s="246"/>
      <c r="P520" s="246"/>
      <c r="Q520" s="246"/>
      <c r="R520" s="246"/>
      <c r="S520" s="246"/>
    </row>
    <row r="521" spans="1:19" ht="12" customHeight="1" x14ac:dyDescent="0.2">
      <c r="B521" s="250" t="s">
        <v>182</v>
      </c>
      <c r="C521" s="249" t="s">
        <v>183</v>
      </c>
    </row>
    <row r="522" spans="1:19" ht="12" customHeight="1" x14ac:dyDescent="0.2">
      <c r="B522" s="250"/>
      <c r="C522" s="249"/>
    </row>
    <row r="523" spans="1:19" s="247" customFormat="1" ht="34.5" customHeight="1" x14ac:dyDescent="0.2">
      <c r="B523" s="248"/>
      <c r="C523" s="493" t="s">
        <v>253</v>
      </c>
      <c r="D523" s="493"/>
      <c r="E523" s="493"/>
      <c r="F523" s="493"/>
      <c r="G523" s="493"/>
      <c r="H523" s="493"/>
      <c r="I523" s="493"/>
      <c r="J523" s="493"/>
      <c r="K523" s="493"/>
      <c r="L523" s="493"/>
      <c r="M523" s="493"/>
      <c r="N523" s="493"/>
      <c r="O523" s="493"/>
      <c r="P523" s="493"/>
    </row>
    <row r="526" spans="1:19" ht="12" customHeight="1" x14ac:dyDescent="0.2">
      <c r="A526" s="246" t="s">
        <v>256</v>
      </c>
    </row>
  </sheetData>
  <mergeCells count="358">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2:I142"/>
    <mergeCell ref="J142:L142"/>
    <mergeCell ref="M142:O142"/>
    <mergeCell ref="D143:I143"/>
    <mergeCell ref="J143:L143"/>
    <mergeCell ref="M143:O143"/>
    <mergeCell ref="D144:I144"/>
    <mergeCell ref="J144:L144"/>
    <mergeCell ref="M144:O144"/>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L359:N359"/>
    <mergeCell ref="E351:K351"/>
    <mergeCell ref="L351:N351"/>
    <mergeCell ref="E352:K352"/>
    <mergeCell ref="L352:N352"/>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sqref="A1:XFD1"/>
    </sheetView>
  </sheetViews>
  <sheetFormatPr baseColWidth="10" defaultColWidth="9.33203125" defaultRowHeight="12" customHeight="1" x14ac:dyDescent="0.2"/>
  <cols>
    <col min="1" max="2" width="4.1640625" style="246" customWidth="1"/>
    <col min="3" max="3" width="6.33203125" style="246" customWidth="1"/>
    <col min="4" max="15" width="9.1640625" style="246" customWidth="1"/>
    <col min="16" max="16" width="13.33203125" style="246" bestFit="1" customWidth="1"/>
    <col min="17" max="16384" width="9.33203125" style="246"/>
  </cols>
  <sheetData>
    <row r="1" spans="1:16" s="162" customFormat="1" ht="25.5" customHeight="1" x14ac:dyDescent="0.2">
      <c r="A1" s="433" t="s">
        <v>309</v>
      </c>
      <c r="B1" s="434"/>
      <c r="C1" s="434"/>
      <c r="D1" s="434"/>
      <c r="E1" s="434"/>
      <c r="F1" s="434"/>
      <c r="G1" s="434"/>
      <c r="H1" s="434"/>
      <c r="I1" s="434"/>
      <c r="J1" s="434"/>
      <c r="K1" s="434"/>
      <c r="L1" s="434"/>
      <c r="M1" s="434"/>
      <c r="N1" s="434"/>
      <c r="O1" s="434"/>
      <c r="P1" s="434"/>
    </row>
    <row r="2" spans="1:16" s="319" customFormat="1" ht="12" customHeight="1" x14ac:dyDescent="0.2">
      <c r="A2" s="507" t="s">
        <v>317</v>
      </c>
      <c r="B2" s="507"/>
      <c r="C2" s="507"/>
      <c r="D2" s="507"/>
      <c r="E2" s="507"/>
      <c r="F2" s="507"/>
      <c r="G2" s="507"/>
      <c r="H2" s="507"/>
      <c r="I2" s="507"/>
      <c r="J2" s="507"/>
      <c r="K2" s="507"/>
      <c r="L2" s="507"/>
      <c r="M2" s="507"/>
      <c r="N2" s="507"/>
      <c r="O2" s="507"/>
      <c r="P2" s="507"/>
    </row>
    <row r="3" spans="1:16" ht="12" customHeight="1" x14ac:dyDescent="0.2">
      <c r="A3" s="318"/>
      <c r="B3" s="318"/>
      <c r="C3" s="318"/>
      <c r="D3" s="318"/>
      <c r="E3" s="318"/>
      <c r="F3" s="318"/>
      <c r="G3" s="318"/>
      <c r="H3" s="318"/>
      <c r="I3" s="318"/>
      <c r="J3" s="318"/>
      <c r="K3" s="318"/>
      <c r="L3" s="318"/>
      <c r="M3" s="318"/>
      <c r="N3" s="318"/>
      <c r="O3" s="318"/>
      <c r="P3" s="318"/>
    </row>
    <row r="4" spans="1:16" x14ac:dyDescent="0.2">
      <c r="A4" s="298"/>
      <c r="B4" s="508" t="s">
        <v>245</v>
      </c>
      <c r="C4" s="508"/>
      <c r="D4" s="508"/>
      <c r="E4" s="508"/>
      <c r="F4" s="508"/>
      <c r="G4" s="508"/>
      <c r="H4" s="508"/>
      <c r="I4" s="508"/>
      <c r="J4" s="508"/>
      <c r="K4" s="508"/>
      <c r="L4" s="508"/>
      <c r="M4" s="508"/>
      <c r="N4" s="508"/>
      <c r="O4" s="508"/>
      <c r="P4" s="508"/>
    </row>
    <row r="5" spans="1:16" x14ac:dyDescent="0.2">
      <c r="A5" s="298"/>
      <c r="B5" s="508"/>
      <c r="C5" s="508"/>
      <c r="D5" s="508"/>
      <c r="E5" s="508"/>
      <c r="F5" s="508"/>
      <c r="G5" s="508"/>
      <c r="H5" s="508"/>
      <c r="I5" s="508"/>
      <c r="J5" s="508"/>
      <c r="K5" s="508"/>
      <c r="L5" s="508"/>
      <c r="M5" s="508"/>
      <c r="N5" s="508"/>
      <c r="O5" s="508"/>
      <c r="P5" s="508"/>
    </row>
    <row r="6" spans="1:16" x14ac:dyDescent="0.2">
      <c r="A6" s="298"/>
      <c r="B6" s="508"/>
      <c r="C6" s="508"/>
      <c r="D6" s="508"/>
      <c r="E6" s="508"/>
      <c r="F6" s="508"/>
      <c r="G6" s="508"/>
      <c r="H6" s="508"/>
      <c r="I6" s="508"/>
      <c r="J6" s="508"/>
      <c r="K6" s="508"/>
      <c r="L6" s="508"/>
      <c r="M6" s="508"/>
      <c r="N6" s="508"/>
      <c r="O6" s="508"/>
      <c r="P6" s="508"/>
    </row>
    <row r="7" spans="1:16" x14ac:dyDescent="0.2">
      <c r="A7" s="298"/>
      <c r="B7" s="508"/>
      <c r="C7" s="508"/>
      <c r="D7" s="508"/>
      <c r="E7" s="508"/>
      <c r="F7" s="508"/>
      <c r="G7" s="508"/>
      <c r="H7" s="508"/>
      <c r="I7" s="508"/>
      <c r="J7" s="508"/>
      <c r="K7" s="508"/>
      <c r="L7" s="508"/>
      <c r="M7" s="508"/>
      <c r="N7" s="508"/>
      <c r="O7" s="508"/>
      <c r="P7" s="508"/>
    </row>
    <row r="8" spans="1:16" x14ac:dyDescent="0.2">
      <c r="A8" s="298"/>
      <c r="B8" s="508"/>
      <c r="C8" s="508"/>
      <c r="D8" s="508"/>
      <c r="E8" s="508"/>
      <c r="F8" s="508"/>
      <c r="G8" s="508"/>
      <c r="H8" s="508"/>
      <c r="I8" s="508"/>
      <c r="J8" s="508"/>
      <c r="K8" s="508"/>
      <c r="L8" s="508"/>
      <c r="M8" s="508"/>
      <c r="N8" s="508"/>
      <c r="O8" s="508"/>
      <c r="P8" s="508"/>
    </row>
    <row r="9" spans="1:16" ht="14.25" customHeight="1" x14ac:dyDescent="0.2">
      <c r="A9" s="298"/>
      <c r="B9" s="317"/>
      <c r="C9" s="317"/>
      <c r="D9" s="317"/>
      <c r="E9" s="317"/>
      <c r="F9" s="317"/>
      <c r="G9" s="317"/>
      <c r="H9" s="317"/>
      <c r="I9" s="317"/>
      <c r="J9" s="317"/>
      <c r="K9" s="317"/>
      <c r="L9" s="317"/>
      <c r="M9" s="317"/>
      <c r="N9" s="317"/>
      <c r="O9" s="317"/>
      <c r="P9" s="317"/>
    </row>
    <row r="10" spans="1:16" ht="12" customHeight="1" x14ac:dyDescent="0.2">
      <c r="A10" s="298"/>
      <c r="B10" s="252" t="s">
        <v>11</v>
      </c>
      <c r="C10" s="248" t="s">
        <v>10</v>
      </c>
      <c r="D10" s="299"/>
      <c r="E10" s="299"/>
      <c r="F10" s="299"/>
      <c r="G10" s="299"/>
      <c r="H10" s="299"/>
      <c r="I10" s="299"/>
      <c r="J10" s="299"/>
      <c r="K10" s="299"/>
      <c r="L10" s="299"/>
      <c r="M10" s="299"/>
      <c r="N10" s="299"/>
      <c r="O10" s="299"/>
      <c r="P10" s="299"/>
    </row>
    <row r="11" spans="1:16" ht="12" customHeight="1" x14ac:dyDescent="0.2">
      <c r="A11" s="298"/>
      <c r="B11" s="252" t="s">
        <v>12</v>
      </c>
      <c r="C11" s="248" t="s">
        <v>13</v>
      </c>
      <c r="D11" s="299"/>
      <c r="E11" s="299"/>
      <c r="F11" s="299"/>
      <c r="G11" s="299"/>
      <c r="H11" s="299"/>
      <c r="I11" s="299"/>
      <c r="J11" s="299"/>
      <c r="K11" s="299"/>
      <c r="L11" s="299"/>
      <c r="M11" s="299"/>
      <c r="N11" s="299"/>
      <c r="O11" s="299"/>
      <c r="P11" s="299"/>
    </row>
    <row r="12" spans="1:16" ht="12" customHeight="1" x14ac:dyDescent="0.2">
      <c r="A12" s="298"/>
      <c r="B12" s="252" t="s">
        <v>14</v>
      </c>
      <c r="C12" s="248" t="s">
        <v>15</v>
      </c>
      <c r="D12" s="299"/>
      <c r="E12" s="299"/>
      <c r="F12" s="299"/>
      <c r="G12" s="299"/>
      <c r="H12" s="299"/>
      <c r="I12" s="299"/>
      <c r="J12" s="299"/>
      <c r="K12" s="299"/>
      <c r="L12" s="299"/>
      <c r="M12" s="299"/>
      <c r="N12" s="299"/>
      <c r="O12" s="299"/>
      <c r="P12" s="299"/>
    </row>
    <row r="13" spans="1:16" ht="12" customHeight="1" x14ac:dyDescent="0.2">
      <c r="B13" s="265"/>
      <c r="C13" s="316"/>
    </row>
    <row r="14" spans="1:16" ht="12" customHeight="1" x14ac:dyDescent="0.2">
      <c r="A14" s="456" t="s">
        <v>1</v>
      </c>
      <c r="B14" s="456"/>
      <c r="C14" s="456"/>
      <c r="D14" s="456"/>
      <c r="E14" s="456"/>
      <c r="F14" s="456"/>
      <c r="G14" s="456"/>
      <c r="H14" s="456"/>
      <c r="I14" s="456"/>
      <c r="J14" s="456"/>
      <c r="K14" s="456"/>
      <c r="L14" s="456"/>
      <c r="M14" s="456"/>
      <c r="N14" s="456"/>
      <c r="O14" s="456"/>
      <c r="P14" s="456"/>
    </row>
    <row r="15" spans="1:16" ht="12" customHeight="1" x14ac:dyDescent="0.2">
      <c r="A15" s="261"/>
      <c r="B15" s="261"/>
      <c r="C15" s="261"/>
      <c r="D15" s="261"/>
      <c r="E15" s="261"/>
      <c r="F15" s="261"/>
      <c r="G15" s="261"/>
      <c r="H15" s="261"/>
      <c r="I15" s="261"/>
      <c r="J15" s="261"/>
      <c r="K15" s="261"/>
      <c r="L15" s="261"/>
      <c r="M15" s="261"/>
      <c r="N15" s="261"/>
      <c r="O15" s="261"/>
    </row>
    <row r="16" spans="1:16" ht="12" customHeight="1" x14ac:dyDescent="0.2">
      <c r="B16" s="315" t="s">
        <v>47</v>
      </c>
      <c r="C16" s="315" t="s">
        <v>16</v>
      </c>
      <c r="D16" s="315"/>
      <c r="E16" s="315"/>
      <c r="F16" s="315"/>
      <c r="G16" s="315"/>
      <c r="H16" s="315"/>
      <c r="I16" s="315"/>
      <c r="J16" s="315"/>
      <c r="K16" s="315"/>
      <c r="L16" s="315"/>
      <c r="M16" s="315"/>
      <c r="N16" s="315"/>
      <c r="O16" s="315"/>
      <c r="P16" s="315"/>
    </row>
    <row r="17" spans="1:17" ht="12" customHeight="1" x14ac:dyDescent="0.2">
      <c r="B17" s="315"/>
      <c r="C17" s="315"/>
      <c r="D17" s="315"/>
      <c r="E17" s="315"/>
      <c r="F17" s="315"/>
      <c r="G17" s="315"/>
      <c r="H17" s="315"/>
      <c r="I17" s="315"/>
      <c r="J17" s="315"/>
      <c r="K17" s="315"/>
      <c r="L17" s="315"/>
      <c r="M17" s="315"/>
      <c r="N17" s="315"/>
      <c r="O17" s="315"/>
      <c r="P17" s="315"/>
    </row>
    <row r="18" spans="1:17" ht="12" customHeight="1" x14ac:dyDescent="0.2">
      <c r="A18" s="315"/>
      <c r="B18" s="257" t="s">
        <v>0</v>
      </c>
      <c r="C18" s="315"/>
      <c r="D18" s="315"/>
      <c r="E18" s="315"/>
      <c r="F18" s="315"/>
      <c r="G18" s="315"/>
      <c r="H18" s="315"/>
      <c r="I18" s="315"/>
      <c r="J18" s="315"/>
      <c r="K18" s="315"/>
      <c r="L18" s="315"/>
      <c r="M18" s="315"/>
      <c r="N18" s="315"/>
      <c r="O18" s="315"/>
      <c r="P18" s="315"/>
    </row>
    <row r="19" spans="1:17" ht="12" customHeight="1" x14ac:dyDescent="0.2">
      <c r="A19" s="315"/>
      <c r="B19" s="257"/>
      <c r="C19" s="315"/>
      <c r="D19" s="315"/>
      <c r="E19" s="315"/>
      <c r="F19" s="315"/>
      <c r="G19" s="315"/>
      <c r="H19" s="315"/>
      <c r="I19" s="315"/>
      <c r="J19" s="315"/>
      <c r="K19" s="315"/>
      <c r="L19" s="315"/>
      <c r="M19" s="315"/>
      <c r="N19" s="315"/>
      <c r="O19" s="315"/>
      <c r="P19" s="315"/>
    </row>
    <row r="20" spans="1:17" ht="12" customHeight="1" x14ac:dyDescent="0.2">
      <c r="B20" s="289" t="s">
        <v>192</v>
      </c>
      <c r="C20" s="257" t="s">
        <v>17</v>
      </c>
    </row>
    <row r="21" spans="1:17" ht="12" customHeight="1" x14ac:dyDescent="0.2">
      <c r="B21" s="289"/>
      <c r="C21" s="257"/>
    </row>
    <row r="22" spans="1:17" ht="12" customHeight="1" x14ac:dyDescent="0.2">
      <c r="A22" s="257"/>
      <c r="B22" s="271" t="s">
        <v>86</v>
      </c>
      <c r="C22" s="451" t="s">
        <v>64</v>
      </c>
      <c r="D22" s="451"/>
      <c r="E22" s="451"/>
      <c r="F22" s="451"/>
      <c r="G22" s="451"/>
      <c r="H22" s="451"/>
      <c r="I22" s="451"/>
      <c r="J22" s="451"/>
      <c r="K22" s="451"/>
      <c r="L22" s="451"/>
      <c r="M22" s="451"/>
      <c r="N22" s="451"/>
      <c r="O22" s="451"/>
      <c r="P22" s="451"/>
    </row>
    <row r="23" spans="1:17" ht="12" customHeight="1" x14ac:dyDescent="0.2">
      <c r="B23" s="274"/>
      <c r="C23" s="451"/>
      <c r="D23" s="451"/>
      <c r="E23" s="451"/>
      <c r="F23" s="451"/>
      <c r="G23" s="451"/>
      <c r="H23" s="451"/>
      <c r="I23" s="451"/>
      <c r="J23" s="451"/>
      <c r="K23" s="451"/>
      <c r="L23" s="451"/>
      <c r="M23" s="451"/>
      <c r="N23" s="451"/>
      <c r="O23" s="451"/>
      <c r="P23" s="451"/>
    </row>
    <row r="24" spans="1:17" ht="12" customHeight="1" x14ac:dyDescent="0.2">
      <c r="B24" s="273"/>
      <c r="C24" s="273"/>
      <c r="D24" s="273"/>
      <c r="E24" s="273"/>
      <c r="F24" s="273"/>
      <c r="G24" s="273"/>
      <c r="H24" s="273"/>
      <c r="I24" s="273"/>
      <c r="J24" s="273"/>
      <c r="K24" s="273"/>
      <c r="L24" s="273"/>
      <c r="M24" s="273"/>
      <c r="N24" s="273"/>
      <c r="O24" s="273"/>
      <c r="P24" s="273"/>
      <c r="Q24" s="273"/>
    </row>
    <row r="25" spans="1:17" ht="12" customHeight="1" x14ac:dyDescent="0.2">
      <c r="B25" s="273"/>
      <c r="C25" s="279" t="s">
        <v>193</v>
      </c>
      <c r="D25" s="272"/>
      <c r="E25" s="272"/>
      <c r="F25" s="272"/>
      <c r="G25" s="272"/>
      <c r="H25" s="272"/>
      <c r="I25" s="272"/>
      <c r="J25" s="272"/>
      <c r="K25" s="272"/>
      <c r="L25" s="272"/>
      <c r="M25" s="272"/>
      <c r="N25" s="272"/>
      <c r="O25" s="272"/>
      <c r="P25" s="272"/>
    </row>
    <row r="26" spans="1:17" ht="12" customHeight="1" x14ac:dyDescent="0.2">
      <c r="B26" s="273"/>
      <c r="C26" s="272"/>
      <c r="D26" s="272"/>
      <c r="E26" s="272"/>
      <c r="F26" s="272"/>
      <c r="G26" s="272"/>
      <c r="H26" s="272"/>
      <c r="I26" s="272"/>
      <c r="J26" s="272"/>
      <c r="K26" s="272"/>
      <c r="L26" s="272"/>
      <c r="M26" s="272"/>
      <c r="N26" s="272"/>
      <c r="O26" s="272"/>
      <c r="P26" s="272"/>
    </row>
    <row r="27" spans="1:17" ht="12" customHeight="1" x14ac:dyDescent="0.2">
      <c r="B27" s="273"/>
      <c r="C27" s="272"/>
      <c r="D27" s="477" t="s">
        <v>194</v>
      </c>
      <c r="E27" s="477"/>
      <c r="F27" s="477"/>
      <c r="G27" s="477"/>
      <c r="H27" s="477"/>
      <c r="I27" s="477"/>
      <c r="J27" s="476">
        <v>2019</v>
      </c>
      <c r="K27" s="476"/>
      <c r="L27" s="476"/>
      <c r="M27" s="476">
        <v>2018</v>
      </c>
      <c r="N27" s="476"/>
      <c r="O27" s="476"/>
    </row>
    <row r="28" spans="1:17" ht="12" customHeight="1" x14ac:dyDescent="0.2">
      <c r="B28" s="273"/>
      <c r="C28" s="272"/>
      <c r="D28" s="506" t="s">
        <v>259</v>
      </c>
      <c r="E28" s="506"/>
      <c r="F28" s="506"/>
      <c r="G28" s="506"/>
      <c r="H28" s="506"/>
      <c r="I28" s="506"/>
      <c r="J28" s="504">
        <v>21008078.629999999</v>
      </c>
      <c r="K28" s="505"/>
      <c r="L28" s="505"/>
      <c r="M28" s="504">
        <v>13275645.68</v>
      </c>
      <c r="N28" s="505"/>
      <c r="O28" s="505"/>
    </row>
    <row r="29" spans="1:17" ht="12" customHeight="1" x14ac:dyDescent="0.2">
      <c r="B29" s="273"/>
      <c r="C29" s="272"/>
      <c r="D29" s="506" t="s">
        <v>260</v>
      </c>
      <c r="E29" s="506"/>
      <c r="F29" s="506"/>
      <c r="G29" s="506"/>
      <c r="H29" s="506"/>
      <c r="I29" s="506"/>
      <c r="J29" s="504">
        <v>0</v>
      </c>
      <c r="K29" s="505"/>
      <c r="L29" s="505"/>
      <c r="M29" s="504">
        <v>0</v>
      </c>
      <c r="N29" s="505"/>
      <c r="O29" s="505"/>
    </row>
    <row r="30" spans="1:17" ht="12" customHeight="1" x14ac:dyDescent="0.2">
      <c r="B30" s="273"/>
      <c r="C30" s="272"/>
      <c r="D30" s="506" t="s">
        <v>261</v>
      </c>
      <c r="E30" s="506"/>
      <c r="F30" s="506"/>
      <c r="G30" s="506"/>
      <c r="H30" s="506"/>
      <c r="I30" s="506"/>
      <c r="J30" s="504">
        <v>0</v>
      </c>
      <c r="K30" s="505"/>
      <c r="L30" s="505"/>
      <c r="M30" s="504">
        <v>0</v>
      </c>
      <c r="N30" s="505"/>
      <c r="O30" s="505"/>
    </row>
    <row r="31" spans="1:17" ht="12" customHeight="1" x14ac:dyDescent="0.2">
      <c r="B31" s="273"/>
      <c r="C31" s="272"/>
      <c r="D31" s="489" t="s">
        <v>195</v>
      </c>
      <c r="E31" s="490"/>
      <c r="F31" s="490"/>
      <c r="G31" s="490"/>
      <c r="H31" s="490"/>
      <c r="I31" s="491"/>
      <c r="J31" s="386">
        <f>SUM(J28:L30)</f>
        <v>21008078.629999999</v>
      </c>
      <c r="K31" s="386"/>
      <c r="L31" s="386"/>
      <c r="M31" s="386">
        <f>SUM(M28:O30)</f>
        <v>13275645.68</v>
      </c>
      <c r="N31" s="386"/>
      <c r="O31" s="386"/>
    </row>
    <row r="32" spans="1:17" ht="12" customHeight="1" x14ac:dyDescent="0.2">
      <c r="B32" s="273"/>
      <c r="C32" s="272"/>
      <c r="D32" s="272"/>
      <c r="E32" s="272"/>
      <c r="F32" s="272"/>
      <c r="G32" s="272"/>
      <c r="H32" s="272"/>
      <c r="I32" s="272"/>
      <c r="J32" s="272"/>
      <c r="K32" s="272"/>
      <c r="L32" s="272"/>
      <c r="M32" s="272"/>
      <c r="N32" s="272"/>
      <c r="O32" s="272"/>
      <c r="P32" s="272"/>
    </row>
    <row r="33" spans="2:16" ht="12" customHeight="1" x14ac:dyDescent="0.2">
      <c r="B33" s="273"/>
      <c r="C33" s="314" t="s">
        <v>196</v>
      </c>
      <c r="D33" s="272"/>
      <c r="E33" s="272"/>
      <c r="F33" s="272"/>
      <c r="G33" s="272"/>
      <c r="H33" s="272"/>
      <c r="I33" s="272"/>
      <c r="J33" s="272"/>
      <c r="K33" s="272"/>
      <c r="L33" s="272"/>
      <c r="M33" s="272"/>
      <c r="N33" s="272"/>
      <c r="O33" s="272"/>
      <c r="P33" s="272"/>
    </row>
    <row r="34" spans="2:16" ht="12" customHeight="1" x14ac:dyDescent="0.2">
      <c r="B34" s="273"/>
      <c r="C34" s="314"/>
      <c r="D34" s="272"/>
      <c r="E34" s="272"/>
      <c r="F34" s="272"/>
      <c r="G34" s="272"/>
      <c r="H34" s="272"/>
      <c r="I34" s="272"/>
      <c r="J34" s="272"/>
      <c r="K34" s="272"/>
      <c r="L34" s="272"/>
      <c r="M34" s="272"/>
      <c r="N34" s="272"/>
      <c r="O34" s="272"/>
      <c r="P34" s="272"/>
    </row>
    <row r="35" spans="2:16" ht="12" customHeight="1" x14ac:dyDescent="0.2">
      <c r="B35" s="273"/>
      <c r="C35" s="283" t="s">
        <v>200</v>
      </c>
      <c r="D35" s="272"/>
      <c r="E35" s="272"/>
      <c r="F35" s="272"/>
      <c r="G35" s="272"/>
      <c r="H35" s="272"/>
      <c r="I35" s="272"/>
      <c r="J35" s="272"/>
      <c r="K35" s="272"/>
      <c r="L35" s="272"/>
      <c r="M35" s="272"/>
      <c r="N35" s="272"/>
      <c r="O35" s="272"/>
      <c r="P35" s="272"/>
    </row>
    <row r="36" spans="2:16" ht="12" customHeight="1" x14ac:dyDescent="0.2">
      <c r="B36" s="273"/>
      <c r="C36" s="272"/>
      <c r="D36" s="272"/>
      <c r="E36" s="272"/>
      <c r="F36" s="272"/>
      <c r="G36" s="272"/>
      <c r="H36" s="272"/>
      <c r="I36" s="272"/>
      <c r="J36" s="272"/>
      <c r="K36" s="272"/>
      <c r="L36" s="272"/>
      <c r="M36" s="272"/>
      <c r="N36" s="272"/>
      <c r="O36" s="272"/>
      <c r="P36" s="272"/>
    </row>
    <row r="37" spans="2:16" ht="12" customHeight="1" x14ac:dyDescent="0.2">
      <c r="B37" s="273"/>
      <c r="C37" s="272"/>
      <c r="D37" s="272"/>
      <c r="E37" s="272"/>
      <c r="F37" s="477" t="s">
        <v>197</v>
      </c>
      <c r="G37" s="477"/>
      <c r="H37" s="477"/>
      <c r="I37" s="477"/>
      <c r="J37" s="477"/>
      <c r="K37" s="476" t="s">
        <v>198</v>
      </c>
      <c r="L37" s="476"/>
      <c r="M37" s="476"/>
      <c r="O37" s="272"/>
      <c r="P37" s="272"/>
    </row>
    <row r="38" spans="2:16" ht="12" customHeight="1" x14ac:dyDescent="0.2">
      <c r="B38" s="273"/>
      <c r="C38" s="272"/>
      <c r="D38" s="272"/>
      <c r="E38" s="272"/>
      <c r="F38" s="506"/>
      <c r="G38" s="506"/>
      <c r="H38" s="506"/>
      <c r="I38" s="506"/>
      <c r="J38" s="506"/>
      <c r="K38" s="504">
        <v>0</v>
      </c>
      <c r="L38" s="505"/>
      <c r="M38" s="505"/>
      <c r="O38" s="272"/>
      <c r="P38" s="272"/>
    </row>
    <row r="39" spans="2:16" ht="12" customHeight="1" x14ac:dyDescent="0.2">
      <c r="B39" s="273"/>
      <c r="C39" s="272"/>
      <c r="D39" s="272"/>
      <c r="E39" s="272"/>
      <c r="F39" s="506"/>
      <c r="G39" s="506"/>
      <c r="H39" s="506"/>
      <c r="I39" s="506"/>
      <c r="J39" s="506"/>
      <c r="K39" s="504">
        <v>0</v>
      </c>
      <c r="L39" s="505"/>
      <c r="M39" s="505"/>
      <c r="O39" s="272"/>
      <c r="P39" s="272"/>
    </row>
    <row r="40" spans="2:16" ht="12" customHeight="1" x14ac:dyDescent="0.2">
      <c r="B40" s="273"/>
      <c r="C40" s="272"/>
      <c r="D40" s="272"/>
      <c r="E40" s="272"/>
      <c r="F40" s="506"/>
      <c r="G40" s="506"/>
      <c r="H40" s="506"/>
      <c r="I40" s="506"/>
      <c r="J40" s="506"/>
      <c r="K40" s="504">
        <v>0</v>
      </c>
      <c r="L40" s="505"/>
      <c r="M40" s="505"/>
      <c r="O40" s="272"/>
      <c r="P40" s="272"/>
    </row>
    <row r="41" spans="2:16" ht="12" customHeight="1" x14ac:dyDescent="0.2">
      <c r="B41" s="273"/>
      <c r="C41" s="272"/>
      <c r="D41" s="272"/>
      <c r="E41" s="272"/>
      <c r="F41" s="489" t="s">
        <v>195</v>
      </c>
      <c r="G41" s="490"/>
      <c r="H41" s="490"/>
      <c r="I41" s="490"/>
      <c r="J41" s="491"/>
      <c r="K41" s="362">
        <f>SUM(K38:M40)</f>
        <v>0</v>
      </c>
      <c r="L41" s="363"/>
      <c r="M41" s="364"/>
      <c r="O41" s="272"/>
      <c r="P41" s="272"/>
    </row>
    <row r="42" spans="2:16" ht="12" customHeight="1" x14ac:dyDescent="0.2">
      <c r="B42" s="273"/>
      <c r="C42" s="272"/>
      <c r="D42" s="272"/>
      <c r="E42" s="272"/>
      <c r="F42" s="272"/>
      <c r="G42" s="272"/>
      <c r="H42" s="272"/>
      <c r="I42" s="272"/>
      <c r="J42" s="272"/>
      <c r="K42" s="272"/>
      <c r="L42" s="272"/>
      <c r="M42" s="272"/>
      <c r="N42" s="272"/>
      <c r="O42" s="272"/>
      <c r="P42" s="272"/>
    </row>
    <row r="43" spans="2:16" ht="12" customHeight="1" x14ac:dyDescent="0.2">
      <c r="B43" s="273"/>
      <c r="C43" s="314" t="s">
        <v>199</v>
      </c>
      <c r="D43" s="279"/>
      <c r="E43" s="279"/>
      <c r="F43" s="279"/>
      <c r="G43" s="279"/>
      <c r="H43" s="279"/>
      <c r="I43" s="279"/>
      <c r="J43" s="279"/>
      <c r="K43" s="279"/>
      <c r="L43" s="279"/>
      <c r="M43" s="279"/>
      <c r="N43" s="279"/>
      <c r="O43" s="279"/>
      <c r="P43" s="279"/>
    </row>
    <row r="44" spans="2:16" ht="12" customHeight="1" x14ac:dyDescent="0.2">
      <c r="B44" s="273"/>
      <c r="C44" s="314"/>
      <c r="D44" s="279"/>
      <c r="E44" s="279"/>
      <c r="F44" s="279"/>
      <c r="G44" s="279"/>
      <c r="H44" s="279"/>
      <c r="I44" s="279"/>
      <c r="J44" s="279"/>
      <c r="K44" s="279"/>
      <c r="L44" s="279"/>
      <c r="M44" s="279"/>
      <c r="N44" s="279"/>
      <c r="O44" s="279"/>
      <c r="P44" s="279"/>
    </row>
    <row r="45" spans="2:16" ht="24" customHeight="1" x14ac:dyDescent="0.2">
      <c r="B45" s="273"/>
      <c r="C45" s="462" t="s">
        <v>201</v>
      </c>
      <c r="D45" s="462"/>
      <c r="E45" s="462"/>
      <c r="F45" s="462"/>
      <c r="G45" s="462"/>
      <c r="H45" s="462"/>
      <c r="I45" s="462"/>
      <c r="J45" s="462"/>
      <c r="K45" s="462"/>
      <c r="L45" s="462"/>
      <c r="M45" s="462"/>
      <c r="N45" s="462"/>
      <c r="O45" s="462"/>
      <c r="P45" s="462"/>
    </row>
    <row r="46" spans="2:16" ht="12" customHeight="1" x14ac:dyDescent="0.2">
      <c r="B46" s="273"/>
      <c r="C46" s="279"/>
      <c r="D46" s="279"/>
      <c r="E46" s="279"/>
      <c r="F46" s="279"/>
      <c r="G46" s="279"/>
      <c r="H46" s="279"/>
      <c r="I46" s="279"/>
      <c r="J46" s="279"/>
      <c r="K46" s="279"/>
      <c r="L46" s="279"/>
      <c r="M46" s="279"/>
      <c r="N46" s="279"/>
      <c r="O46" s="279"/>
      <c r="P46" s="279"/>
    </row>
    <row r="47" spans="2:16" ht="12" customHeight="1" x14ac:dyDescent="0.2">
      <c r="B47" s="273"/>
      <c r="C47" s="272"/>
      <c r="D47" s="272"/>
      <c r="E47" s="272"/>
      <c r="F47" s="477" t="s">
        <v>197</v>
      </c>
      <c r="G47" s="477"/>
      <c r="H47" s="477"/>
      <c r="I47" s="477"/>
      <c r="J47" s="477"/>
      <c r="K47" s="476" t="s">
        <v>198</v>
      </c>
      <c r="L47" s="476"/>
      <c r="M47" s="476"/>
      <c r="O47" s="272"/>
      <c r="P47" s="272"/>
    </row>
    <row r="48" spans="2:16" ht="12" customHeight="1" x14ac:dyDescent="0.2">
      <c r="B48" s="273"/>
      <c r="C48" s="272"/>
      <c r="D48" s="272"/>
      <c r="E48" s="272"/>
      <c r="F48" s="453"/>
      <c r="G48" s="453"/>
      <c r="H48" s="453"/>
      <c r="I48" s="453"/>
      <c r="J48" s="453"/>
      <c r="K48" s="454">
        <v>0</v>
      </c>
      <c r="L48" s="483"/>
      <c r="M48" s="483"/>
      <c r="O48" s="272"/>
      <c r="P48" s="272"/>
    </row>
    <row r="49" spans="1:16" ht="12" customHeight="1" x14ac:dyDescent="0.2">
      <c r="B49" s="273"/>
      <c r="C49" s="272"/>
      <c r="D49" s="272"/>
      <c r="E49" s="272"/>
      <c r="F49" s="467"/>
      <c r="G49" s="468"/>
      <c r="H49" s="468"/>
      <c r="I49" s="468"/>
      <c r="J49" s="469"/>
      <c r="K49" s="473">
        <v>0</v>
      </c>
      <c r="L49" s="484"/>
      <c r="M49" s="485"/>
      <c r="O49" s="272"/>
      <c r="P49" s="272"/>
    </row>
    <row r="50" spans="1:16" ht="12" customHeight="1" x14ac:dyDescent="0.2">
      <c r="B50" s="273"/>
      <c r="C50" s="272"/>
      <c r="D50" s="272"/>
      <c r="E50" s="272"/>
      <c r="F50" s="467"/>
      <c r="G50" s="468"/>
      <c r="H50" s="468"/>
      <c r="I50" s="468"/>
      <c r="J50" s="469"/>
      <c r="K50" s="473">
        <v>0</v>
      </c>
      <c r="L50" s="484"/>
      <c r="M50" s="485"/>
      <c r="O50" s="272"/>
      <c r="P50" s="272"/>
    </row>
    <row r="51" spans="1:16" ht="12" customHeight="1" x14ac:dyDescent="0.2">
      <c r="B51" s="273"/>
      <c r="C51" s="272"/>
      <c r="D51" s="272"/>
      <c r="E51" s="272"/>
      <c r="F51" s="453"/>
      <c r="G51" s="453"/>
      <c r="H51" s="453"/>
      <c r="I51" s="453"/>
      <c r="J51" s="453"/>
      <c r="K51" s="454">
        <v>0</v>
      </c>
      <c r="L51" s="483"/>
      <c r="M51" s="483"/>
      <c r="O51" s="272"/>
      <c r="P51" s="272"/>
    </row>
    <row r="52" spans="1:16" ht="12" customHeight="1" x14ac:dyDescent="0.2">
      <c r="B52" s="273"/>
      <c r="C52" s="272"/>
      <c r="D52" s="272"/>
      <c r="E52" s="272"/>
      <c r="F52" s="453"/>
      <c r="G52" s="453"/>
      <c r="H52" s="453"/>
      <c r="I52" s="453"/>
      <c r="J52" s="453"/>
      <c r="K52" s="454">
        <v>0</v>
      </c>
      <c r="L52" s="483"/>
      <c r="M52" s="483"/>
      <c r="O52" s="272"/>
      <c r="P52" s="272"/>
    </row>
    <row r="53" spans="1:16" ht="12" customHeight="1" x14ac:dyDescent="0.2">
      <c r="B53" s="273"/>
      <c r="C53" s="272"/>
      <c r="D53" s="272"/>
      <c r="E53" s="272"/>
      <c r="F53" s="486" t="s">
        <v>195</v>
      </c>
      <c r="G53" s="487"/>
      <c r="H53" s="487"/>
      <c r="I53" s="487"/>
      <c r="J53" s="488"/>
      <c r="K53" s="389">
        <f>SUM(K48:M52)</f>
        <v>0</v>
      </c>
      <c r="L53" s="390"/>
      <c r="M53" s="391"/>
      <c r="O53" s="272"/>
      <c r="P53" s="272"/>
    </row>
    <row r="54" spans="1:16" ht="12" customHeight="1" x14ac:dyDescent="0.2">
      <c r="B54" s="273"/>
      <c r="C54" s="272"/>
      <c r="D54" s="272"/>
      <c r="E54" s="272"/>
      <c r="F54" s="272"/>
      <c r="G54" s="272"/>
      <c r="H54" s="272"/>
      <c r="I54" s="272"/>
      <c r="J54" s="272"/>
      <c r="K54" s="272"/>
      <c r="L54" s="272"/>
      <c r="M54" s="272"/>
      <c r="N54" s="272"/>
      <c r="O54" s="272"/>
      <c r="P54" s="272"/>
    </row>
    <row r="55" spans="1:16" ht="12" customHeight="1" x14ac:dyDescent="0.2">
      <c r="B55" s="273"/>
      <c r="C55" s="314" t="s">
        <v>202</v>
      </c>
      <c r="D55" s="279"/>
      <c r="E55" s="279"/>
      <c r="F55" s="279"/>
      <c r="G55" s="279"/>
      <c r="H55" s="279"/>
      <c r="I55" s="279"/>
      <c r="J55" s="279"/>
      <c r="K55" s="279"/>
      <c r="L55" s="279"/>
      <c r="M55" s="279"/>
      <c r="N55" s="279"/>
      <c r="O55" s="279"/>
      <c r="P55" s="279"/>
    </row>
    <row r="56" spans="1:16" ht="12" customHeight="1" x14ac:dyDescent="0.2">
      <c r="B56" s="273"/>
      <c r="C56" s="314"/>
      <c r="D56" s="279"/>
      <c r="E56" s="279"/>
      <c r="F56" s="279"/>
      <c r="G56" s="279"/>
      <c r="H56" s="279"/>
      <c r="I56" s="279"/>
      <c r="J56" s="279"/>
      <c r="K56" s="279"/>
      <c r="L56" s="279"/>
      <c r="M56" s="279"/>
      <c r="N56" s="279"/>
      <c r="O56" s="279"/>
      <c r="P56" s="279"/>
    </row>
    <row r="57" spans="1:16" ht="12" customHeight="1" x14ac:dyDescent="0.2">
      <c r="B57" s="273"/>
      <c r="C57" s="512" t="s">
        <v>209</v>
      </c>
      <c r="D57" s="512"/>
      <c r="E57" s="512"/>
      <c r="F57" s="512"/>
      <c r="G57" s="512"/>
      <c r="H57" s="512"/>
      <c r="I57" s="512"/>
      <c r="J57" s="512"/>
      <c r="K57" s="512"/>
      <c r="L57" s="512"/>
      <c r="M57" s="512"/>
      <c r="N57" s="512"/>
      <c r="O57" s="512"/>
      <c r="P57" s="512"/>
    </row>
    <row r="58" spans="1:16" ht="12" customHeight="1" x14ac:dyDescent="0.2">
      <c r="B58" s="273"/>
      <c r="C58" s="272"/>
      <c r="D58" s="272"/>
      <c r="E58" s="272"/>
      <c r="F58" s="272"/>
      <c r="G58" s="272"/>
      <c r="H58" s="272"/>
      <c r="I58" s="272"/>
      <c r="J58" s="272"/>
      <c r="K58" s="272"/>
      <c r="L58" s="272"/>
      <c r="M58" s="272"/>
      <c r="N58" s="272"/>
      <c r="O58" s="272"/>
      <c r="P58" s="272"/>
    </row>
    <row r="59" spans="1:16" ht="12" customHeight="1" x14ac:dyDescent="0.2">
      <c r="B59" s="273"/>
      <c r="C59" s="272"/>
      <c r="D59" s="272"/>
      <c r="E59" s="272"/>
      <c r="F59" s="477" t="s">
        <v>197</v>
      </c>
      <c r="G59" s="477"/>
      <c r="H59" s="477"/>
      <c r="I59" s="477"/>
      <c r="J59" s="477"/>
      <c r="K59" s="476" t="s">
        <v>198</v>
      </c>
      <c r="L59" s="476"/>
      <c r="M59" s="476"/>
      <c r="O59" s="272"/>
      <c r="P59" s="272"/>
    </row>
    <row r="60" spans="1:16" ht="12" customHeight="1" x14ac:dyDescent="0.2">
      <c r="B60" s="273"/>
      <c r="C60" s="272"/>
      <c r="D60" s="272"/>
      <c r="E60" s="272"/>
      <c r="F60" s="453"/>
      <c r="G60" s="453"/>
      <c r="H60" s="453"/>
      <c r="I60" s="453"/>
      <c r="J60" s="453"/>
      <c r="K60" s="454">
        <v>0</v>
      </c>
      <c r="L60" s="483"/>
      <c r="M60" s="483"/>
      <c r="O60" s="272"/>
      <c r="P60" s="272"/>
    </row>
    <row r="61" spans="1:16" ht="12" customHeight="1" x14ac:dyDescent="0.2">
      <c r="B61" s="273"/>
      <c r="C61" s="272"/>
      <c r="D61" s="272"/>
      <c r="E61" s="272"/>
      <c r="F61" s="453"/>
      <c r="G61" s="453"/>
      <c r="H61" s="453"/>
      <c r="I61" s="453"/>
      <c r="J61" s="453"/>
      <c r="K61" s="454">
        <v>0</v>
      </c>
      <c r="L61" s="483"/>
      <c r="M61" s="483"/>
      <c r="O61" s="272"/>
      <c r="P61" s="272"/>
    </row>
    <row r="62" spans="1:16" ht="12" customHeight="1" x14ac:dyDescent="0.2">
      <c r="B62" s="273"/>
      <c r="C62" s="272"/>
      <c r="D62" s="272"/>
      <c r="E62" s="272"/>
      <c r="F62" s="486" t="s">
        <v>195</v>
      </c>
      <c r="G62" s="487"/>
      <c r="H62" s="487"/>
      <c r="I62" s="487"/>
      <c r="J62" s="488"/>
      <c r="K62" s="389">
        <f>SUM(K60:M61)</f>
        <v>0</v>
      </c>
      <c r="L62" s="390"/>
      <c r="M62" s="391"/>
      <c r="O62" s="272"/>
      <c r="P62" s="272"/>
    </row>
    <row r="63" spans="1:16" ht="12" customHeight="1" x14ac:dyDescent="0.2">
      <c r="B63" s="273"/>
      <c r="C63" s="272"/>
      <c r="D63" s="272"/>
      <c r="E63" s="272"/>
      <c r="F63" s="272"/>
      <c r="G63" s="272"/>
      <c r="H63" s="272"/>
      <c r="I63" s="272"/>
      <c r="J63" s="272"/>
      <c r="K63" s="272"/>
      <c r="L63" s="272"/>
      <c r="M63" s="272"/>
      <c r="N63" s="272"/>
      <c r="O63" s="272"/>
      <c r="P63" s="272"/>
    </row>
    <row r="64" spans="1:16" ht="12" customHeight="1" x14ac:dyDescent="0.2">
      <c r="A64" s="257"/>
      <c r="B64" s="289" t="s">
        <v>192</v>
      </c>
      <c r="C64" s="257" t="s">
        <v>18</v>
      </c>
    </row>
    <row r="65" spans="1:31" ht="12" customHeight="1" x14ac:dyDescent="0.2">
      <c r="A65" s="257"/>
      <c r="B65" s="289"/>
      <c r="C65" s="257"/>
    </row>
    <row r="66" spans="1:31" s="247" customFormat="1" ht="12" customHeight="1" x14ac:dyDescent="0.2">
      <c r="A66" s="294"/>
      <c r="B66" s="312" t="s">
        <v>85</v>
      </c>
      <c r="C66" s="450" t="s">
        <v>65</v>
      </c>
      <c r="D66" s="450"/>
      <c r="E66" s="450"/>
      <c r="F66" s="450"/>
      <c r="G66" s="450"/>
      <c r="H66" s="450"/>
      <c r="I66" s="450"/>
      <c r="J66" s="450"/>
      <c r="K66" s="450"/>
      <c r="L66" s="450"/>
      <c r="M66" s="450"/>
      <c r="N66" s="450"/>
      <c r="O66" s="450"/>
      <c r="P66" s="450"/>
      <c r="S66" s="246"/>
      <c r="T66" s="246"/>
      <c r="U66" s="246"/>
      <c r="V66" s="246"/>
      <c r="W66" s="246"/>
      <c r="X66" s="246"/>
      <c r="Y66" s="246"/>
      <c r="Z66" s="246"/>
      <c r="AA66" s="246"/>
      <c r="AB66" s="246"/>
      <c r="AC66" s="246"/>
      <c r="AD66" s="246"/>
      <c r="AE66" s="246"/>
    </row>
    <row r="67" spans="1:31" s="247" customFormat="1" ht="12" customHeight="1" x14ac:dyDescent="0.2">
      <c r="A67" s="294"/>
      <c r="B67" s="263"/>
      <c r="C67" s="450"/>
      <c r="D67" s="450"/>
      <c r="E67" s="450"/>
      <c r="F67" s="450"/>
      <c r="G67" s="450"/>
      <c r="H67" s="450"/>
      <c r="I67" s="450"/>
      <c r="J67" s="450"/>
      <c r="K67" s="450"/>
      <c r="L67" s="450"/>
      <c r="M67" s="450"/>
      <c r="N67" s="450"/>
      <c r="O67" s="450"/>
      <c r="P67" s="450"/>
      <c r="S67" s="246"/>
      <c r="T67" s="246"/>
      <c r="U67" s="246"/>
      <c r="V67" s="246"/>
      <c r="W67" s="246"/>
      <c r="X67" s="246"/>
      <c r="Y67" s="246"/>
      <c r="Z67" s="246"/>
      <c r="AA67" s="246"/>
      <c r="AB67" s="246"/>
      <c r="AC67" s="246"/>
      <c r="AD67" s="246"/>
      <c r="AE67" s="246"/>
    </row>
    <row r="68" spans="1:31" ht="12" customHeight="1" x14ac:dyDescent="0.2">
      <c r="A68" s="269"/>
      <c r="B68" s="282"/>
      <c r="C68" s="269"/>
      <c r="D68" s="269"/>
      <c r="E68" s="269"/>
      <c r="F68" s="269"/>
      <c r="G68" s="269"/>
      <c r="H68" s="269"/>
      <c r="I68" s="269"/>
      <c r="J68" s="269"/>
      <c r="K68" s="269"/>
      <c r="L68" s="269"/>
      <c r="M68" s="269"/>
      <c r="N68" s="269"/>
      <c r="O68" s="269"/>
      <c r="P68" s="269"/>
    </row>
    <row r="69" spans="1:31" ht="12" customHeight="1" x14ac:dyDescent="0.2">
      <c r="A69" s="269"/>
      <c r="B69" s="282"/>
      <c r="C69" s="478" t="s">
        <v>194</v>
      </c>
      <c r="D69" s="479"/>
      <c r="E69" s="479"/>
      <c r="F69" s="479"/>
      <c r="G69" s="479"/>
      <c r="H69" s="479"/>
      <c r="I69" s="479"/>
      <c r="J69" s="470">
        <v>2019</v>
      </c>
      <c r="K69" s="471"/>
      <c r="L69" s="472"/>
      <c r="M69" s="470">
        <v>2018</v>
      </c>
      <c r="N69" s="471"/>
      <c r="O69" s="472"/>
    </row>
    <row r="70" spans="1:31" ht="12" customHeight="1" x14ac:dyDescent="0.2">
      <c r="A70" s="269"/>
      <c r="B70" s="282"/>
      <c r="C70" s="480" t="s">
        <v>258</v>
      </c>
      <c r="D70" s="481"/>
      <c r="E70" s="481"/>
      <c r="F70" s="481"/>
      <c r="G70" s="481"/>
      <c r="H70" s="481"/>
      <c r="I70" s="481"/>
      <c r="J70" s="509">
        <v>0</v>
      </c>
      <c r="K70" s="510"/>
      <c r="L70" s="511"/>
      <c r="M70" s="509">
        <v>0</v>
      </c>
      <c r="N70" s="510"/>
      <c r="O70" s="511"/>
    </row>
    <row r="71" spans="1:31" ht="12" customHeight="1" x14ac:dyDescent="0.2">
      <c r="A71" s="269"/>
      <c r="B71" s="282"/>
      <c r="C71" s="480" t="s">
        <v>262</v>
      </c>
      <c r="D71" s="481"/>
      <c r="E71" s="481"/>
      <c r="F71" s="481"/>
      <c r="G71" s="481"/>
      <c r="H71" s="481"/>
      <c r="I71" s="481"/>
      <c r="J71" s="509">
        <v>7198.4</v>
      </c>
      <c r="K71" s="510"/>
      <c r="L71" s="511"/>
      <c r="M71" s="509">
        <v>0</v>
      </c>
      <c r="N71" s="510"/>
      <c r="O71" s="511"/>
    </row>
    <row r="72" spans="1:31" ht="12" customHeight="1" x14ac:dyDescent="0.2">
      <c r="A72" s="269"/>
      <c r="B72" s="282"/>
      <c r="C72" s="480" t="s">
        <v>263</v>
      </c>
      <c r="D72" s="481"/>
      <c r="E72" s="481"/>
      <c r="F72" s="481"/>
      <c r="G72" s="481"/>
      <c r="H72" s="481"/>
      <c r="I72" s="481"/>
      <c r="J72" s="509">
        <v>7461.94</v>
      </c>
      <c r="K72" s="510"/>
      <c r="L72" s="511"/>
      <c r="M72" s="509">
        <v>2476.4699999999998</v>
      </c>
      <c r="N72" s="510"/>
      <c r="O72" s="511"/>
    </row>
    <row r="73" spans="1:31" ht="12" customHeight="1" x14ac:dyDescent="0.2">
      <c r="A73" s="269"/>
      <c r="B73" s="282"/>
      <c r="C73" s="486" t="s">
        <v>195</v>
      </c>
      <c r="D73" s="487"/>
      <c r="E73" s="487"/>
      <c r="F73" s="487"/>
      <c r="G73" s="487"/>
      <c r="H73" s="487"/>
      <c r="I73" s="487"/>
      <c r="J73" s="345">
        <f>SUM(J70:L72)</f>
        <v>14660.34</v>
      </c>
      <c r="K73" s="346"/>
      <c r="L73" s="347"/>
      <c r="M73" s="345">
        <f>SUM(M70:O72)</f>
        <v>2476.4699999999998</v>
      </c>
      <c r="N73" s="346"/>
      <c r="O73" s="347"/>
    </row>
    <row r="74" spans="1:31" ht="12" customHeight="1" x14ac:dyDescent="0.2">
      <c r="A74" s="269"/>
      <c r="B74" s="282"/>
      <c r="C74" s="269"/>
      <c r="D74" s="269"/>
      <c r="E74" s="269"/>
      <c r="F74" s="269"/>
      <c r="G74" s="269"/>
      <c r="H74" s="269"/>
      <c r="I74" s="269"/>
      <c r="J74" s="269"/>
      <c r="K74" s="269"/>
      <c r="L74" s="269"/>
      <c r="M74" s="269"/>
      <c r="N74" s="269"/>
      <c r="O74" s="269"/>
      <c r="P74" s="269"/>
    </row>
    <row r="75" spans="1:31" ht="12" customHeight="1" x14ac:dyDescent="0.2">
      <c r="A75" s="269"/>
      <c r="B75" s="282"/>
      <c r="C75" s="279" t="s">
        <v>203</v>
      </c>
      <c r="D75" s="269"/>
      <c r="E75" s="269"/>
      <c r="F75" s="269"/>
      <c r="G75" s="269"/>
      <c r="H75" s="269"/>
      <c r="I75" s="269"/>
      <c r="J75" s="269"/>
      <c r="K75" s="269"/>
      <c r="L75" s="269"/>
      <c r="M75" s="269"/>
      <c r="N75" s="269"/>
      <c r="O75" s="269"/>
      <c r="P75" s="269"/>
    </row>
    <row r="76" spans="1:31" ht="12" customHeight="1" x14ac:dyDescent="0.2">
      <c r="A76" s="269"/>
      <c r="B76" s="282"/>
      <c r="C76" s="269"/>
      <c r="D76" s="269"/>
      <c r="E76" s="269"/>
      <c r="F76" s="269"/>
      <c r="O76" s="269"/>
      <c r="P76" s="269"/>
    </row>
    <row r="77" spans="1:31" ht="12" customHeight="1" x14ac:dyDescent="0.2">
      <c r="A77" s="269"/>
      <c r="B77" s="282"/>
      <c r="C77" s="269"/>
      <c r="D77" s="269"/>
      <c r="E77" s="269"/>
      <c r="F77" s="477" t="s">
        <v>194</v>
      </c>
      <c r="G77" s="477"/>
      <c r="H77" s="476">
        <v>2019</v>
      </c>
      <c r="I77" s="476"/>
      <c r="J77" s="476"/>
      <c r="K77" s="514">
        <v>20.190000000000001</v>
      </c>
      <c r="L77" s="476"/>
      <c r="M77" s="476"/>
      <c r="O77" s="269"/>
      <c r="P77" s="269"/>
    </row>
    <row r="78" spans="1:31" ht="12" customHeight="1" x14ac:dyDescent="0.2">
      <c r="A78" s="269"/>
      <c r="B78" s="282"/>
      <c r="C78" s="269"/>
      <c r="D78" s="269"/>
      <c r="E78" s="269"/>
      <c r="F78" s="453"/>
      <c r="G78" s="453"/>
      <c r="H78" s="515"/>
      <c r="I78" s="515"/>
      <c r="J78" s="515"/>
      <c r="K78" s="513" t="e">
        <f>H78/H83</f>
        <v>#DIV/0!</v>
      </c>
      <c r="L78" s="513"/>
      <c r="M78" s="513"/>
      <c r="O78" s="269"/>
      <c r="P78" s="269"/>
    </row>
    <row r="79" spans="1:31" ht="12" customHeight="1" x14ac:dyDescent="0.2">
      <c r="A79" s="269"/>
      <c r="B79" s="282"/>
      <c r="C79" s="269"/>
      <c r="D79" s="269"/>
      <c r="E79" s="269"/>
      <c r="F79" s="453"/>
      <c r="G79" s="453"/>
      <c r="H79" s="515"/>
      <c r="I79" s="515"/>
      <c r="J79" s="515"/>
      <c r="K79" s="513" t="e">
        <f>H79/H83</f>
        <v>#DIV/0!</v>
      </c>
      <c r="L79" s="513"/>
      <c r="M79" s="513"/>
      <c r="O79" s="269"/>
      <c r="P79" s="269"/>
    </row>
    <row r="80" spans="1:31" ht="12" customHeight="1" x14ac:dyDescent="0.2">
      <c r="A80" s="269"/>
      <c r="B80" s="282"/>
      <c r="C80" s="269"/>
      <c r="D80" s="269"/>
      <c r="E80" s="269"/>
      <c r="F80" s="453"/>
      <c r="G80" s="453"/>
      <c r="H80" s="515"/>
      <c r="I80" s="515"/>
      <c r="J80" s="515"/>
      <c r="K80" s="513" t="e">
        <f>H80/H83</f>
        <v>#DIV/0!</v>
      </c>
      <c r="L80" s="513"/>
      <c r="M80" s="513"/>
      <c r="O80" s="269"/>
      <c r="P80" s="269"/>
    </row>
    <row r="81" spans="1:16" ht="12" customHeight="1" x14ac:dyDescent="0.2">
      <c r="A81" s="269"/>
      <c r="B81" s="282"/>
      <c r="C81" s="269"/>
      <c r="D81" s="269"/>
      <c r="E81" s="269"/>
      <c r="F81" s="453"/>
      <c r="G81" s="453"/>
      <c r="H81" s="515"/>
      <c r="I81" s="515"/>
      <c r="J81" s="515"/>
      <c r="K81" s="513" t="e">
        <f>H81/H83</f>
        <v>#DIV/0!</v>
      </c>
      <c r="L81" s="513"/>
      <c r="M81" s="513"/>
      <c r="O81" s="269"/>
      <c r="P81" s="269"/>
    </row>
    <row r="82" spans="1:16" ht="12" customHeight="1" x14ac:dyDescent="0.2">
      <c r="A82" s="269"/>
      <c r="B82" s="282"/>
      <c r="C82" s="269"/>
      <c r="D82" s="269"/>
      <c r="E82" s="269"/>
      <c r="F82" s="453"/>
      <c r="G82" s="453"/>
      <c r="H82" s="515"/>
      <c r="I82" s="515"/>
      <c r="J82" s="515"/>
      <c r="K82" s="513" t="e">
        <f>H82/H83</f>
        <v>#DIV/0!</v>
      </c>
      <c r="L82" s="513"/>
      <c r="M82" s="513"/>
      <c r="O82" s="269"/>
      <c r="P82" s="269"/>
    </row>
    <row r="83" spans="1:16" ht="12" customHeight="1" x14ac:dyDescent="0.2">
      <c r="A83" s="269"/>
      <c r="B83" s="282"/>
      <c r="C83" s="269"/>
      <c r="D83" s="269"/>
      <c r="E83" s="269"/>
      <c r="F83" s="489" t="s">
        <v>195</v>
      </c>
      <c r="G83" s="491"/>
      <c r="H83" s="386">
        <f>SUM(H78:J82)</f>
        <v>0</v>
      </c>
      <c r="I83" s="386"/>
      <c r="J83" s="386"/>
      <c r="K83" s="386" t="e">
        <f>SUM(K78:M82)</f>
        <v>#DIV/0!</v>
      </c>
      <c r="L83" s="386"/>
      <c r="M83" s="386"/>
      <c r="O83" s="269"/>
      <c r="P83" s="269"/>
    </row>
    <row r="84" spans="1:16" ht="12" customHeight="1" x14ac:dyDescent="0.2">
      <c r="A84" s="269"/>
      <c r="B84" s="282"/>
      <c r="C84" s="269"/>
      <c r="D84" s="269"/>
      <c r="E84" s="269"/>
      <c r="F84" s="269"/>
      <c r="G84" s="269"/>
      <c r="H84" s="269"/>
      <c r="I84" s="269"/>
      <c r="J84" s="269"/>
      <c r="K84" s="269"/>
      <c r="L84" s="269"/>
      <c r="M84" s="269"/>
      <c r="N84" s="269"/>
      <c r="O84" s="269"/>
      <c r="P84" s="269"/>
    </row>
    <row r="85" spans="1:16" ht="12" customHeight="1" x14ac:dyDescent="0.2">
      <c r="A85" s="269"/>
      <c r="B85" s="282"/>
      <c r="C85" s="314" t="s">
        <v>205</v>
      </c>
      <c r="D85" s="279"/>
      <c r="E85" s="279"/>
      <c r="F85" s="279"/>
      <c r="G85" s="279"/>
      <c r="H85" s="279"/>
      <c r="I85" s="279"/>
      <c r="J85" s="279"/>
      <c r="K85" s="279"/>
      <c r="L85" s="279"/>
      <c r="M85" s="279"/>
      <c r="N85" s="279"/>
      <c r="O85" s="279"/>
      <c r="P85" s="279"/>
    </row>
    <row r="86" spans="1:16" ht="12" customHeight="1" x14ac:dyDescent="0.2">
      <c r="A86" s="269"/>
      <c r="B86" s="282"/>
      <c r="C86" s="314"/>
      <c r="D86" s="279"/>
      <c r="E86" s="279"/>
      <c r="F86" s="279"/>
      <c r="G86" s="279"/>
      <c r="H86" s="279"/>
      <c r="I86" s="279"/>
      <c r="J86" s="279"/>
      <c r="K86" s="279"/>
      <c r="L86" s="279"/>
      <c r="M86" s="279"/>
      <c r="N86" s="279"/>
      <c r="O86" s="279"/>
      <c r="P86" s="279"/>
    </row>
    <row r="87" spans="1:16" ht="12" customHeight="1" x14ac:dyDescent="0.2">
      <c r="A87" s="269"/>
      <c r="B87" s="282"/>
      <c r="C87" s="279" t="s">
        <v>206</v>
      </c>
      <c r="D87" s="279"/>
      <c r="E87" s="279"/>
      <c r="F87" s="279"/>
      <c r="G87" s="279"/>
      <c r="H87" s="279"/>
      <c r="I87" s="279"/>
      <c r="J87" s="279"/>
      <c r="K87" s="279"/>
      <c r="L87" s="279"/>
      <c r="M87" s="279"/>
      <c r="N87" s="279"/>
      <c r="O87" s="279"/>
      <c r="P87" s="279"/>
    </row>
    <row r="88" spans="1:16" ht="12" customHeight="1" x14ac:dyDescent="0.2">
      <c r="A88" s="269"/>
      <c r="B88" s="282"/>
      <c r="C88" s="279"/>
      <c r="D88" s="279"/>
      <c r="E88" s="279"/>
      <c r="F88" s="279"/>
      <c r="G88" s="279"/>
      <c r="H88" s="279"/>
      <c r="I88" s="279"/>
      <c r="J88" s="279"/>
      <c r="K88" s="279"/>
      <c r="L88" s="279"/>
      <c r="M88" s="279"/>
      <c r="N88" s="279"/>
      <c r="O88" s="279"/>
      <c r="P88" s="279"/>
    </row>
    <row r="89" spans="1:16" ht="12" customHeight="1" x14ac:dyDescent="0.2">
      <c r="A89" s="269"/>
      <c r="B89" s="282"/>
      <c r="C89" s="288" t="s">
        <v>207</v>
      </c>
      <c r="D89" s="279"/>
      <c r="E89" s="279"/>
      <c r="F89" s="279"/>
      <c r="G89" s="279"/>
      <c r="H89" s="279"/>
      <c r="I89" s="279"/>
      <c r="J89" s="279"/>
      <c r="K89" s="279"/>
      <c r="L89" s="279"/>
      <c r="M89" s="279"/>
      <c r="N89" s="279"/>
      <c r="O89" s="279"/>
      <c r="P89" s="279"/>
    </row>
    <row r="90" spans="1:16" ht="12" customHeight="1" x14ac:dyDescent="0.2">
      <c r="A90" s="269"/>
      <c r="B90" s="282"/>
      <c r="C90" s="288"/>
      <c r="D90" s="279"/>
      <c r="E90" s="279"/>
      <c r="F90" s="279"/>
      <c r="G90" s="279"/>
      <c r="H90" s="279"/>
      <c r="I90" s="279"/>
      <c r="J90" s="279"/>
      <c r="K90" s="279"/>
      <c r="L90" s="279"/>
      <c r="M90" s="279"/>
      <c r="N90" s="279"/>
      <c r="O90" s="279"/>
      <c r="P90" s="279"/>
    </row>
    <row r="91" spans="1:16" x14ac:dyDescent="0.2">
      <c r="A91" s="269"/>
      <c r="B91" s="282"/>
      <c r="C91" s="462" t="s">
        <v>208</v>
      </c>
      <c r="D91" s="462"/>
      <c r="E91" s="462"/>
      <c r="F91" s="462"/>
      <c r="G91" s="462"/>
      <c r="H91" s="462"/>
      <c r="I91" s="462"/>
      <c r="J91" s="462"/>
      <c r="K91" s="462"/>
      <c r="L91" s="462"/>
      <c r="M91" s="462"/>
      <c r="N91" s="462"/>
      <c r="O91" s="462"/>
      <c r="P91" s="462"/>
    </row>
    <row r="92" spans="1:16" x14ac:dyDescent="0.2">
      <c r="A92" s="269"/>
      <c r="B92" s="282"/>
      <c r="C92" s="462"/>
      <c r="D92" s="462"/>
      <c r="E92" s="462"/>
      <c r="F92" s="462"/>
      <c r="G92" s="462"/>
      <c r="H92" s="462"/>
      <c r="I92" s="462"/>
      <c r="J92" s="462"/>
      <c r="K92" s="462"/>
      <c r="L92" s="462"/>
      <c r="M92" s="462"/>
      <c r="N92" s="462"/>
      <c r="O92" s="462"/>
      <c r="P92" s="462"/>
    </row>
    <row r="93" spans="1:16" x14ac:dyDescent="0.2">
      <c r="A93" s="269"/>
      <c r="B93" s="282"/>
      <c r="C93" s="462"/>
      <c r="D93" s="462"/>
      <c r="E93" s="462"/>
      <c r="F93" s="462"/>
      <c r="G93" s="462"/>
      <c r="H93" s="462"/>
      <c r="I93" s="462"/>
      <c r="J93" s="462"/>
      <c r="K93" s="462"/>
      <c r="L93" s="462"/>
      <c r="M93" s="462"/>
      <c r="N93" s="462"/>
      <c r="O93" s="462"/>
      <c r="P93" s="462"/>
    </row>
    <row r="94" spans="1:16" x14ac:dyDescent="0.2">
      <c r="A94" s="269"/>
      <c r="B94" s="282"/>
      <c r="C94" s="313"/>
      <c r="D94" s="313"/>
      <c r="E94" s="313"/>
      <c r="F94" s="313"/>
      <c r="G94" s="313"/>
      <c r="H94" s="313"/>
      <c r="I94" s="313"/>
      <c r="J94" s="313"/>
      <c r="K94" s="313"/>
      <c r="L94" s="313"/>
      <c r="M94" s="313"/>
      <c r="N94" s="313"/>
      <c r="O94" s="313"/>
      <c r="P94" s="313"/>
    </row>
    <row r="95" spans="1:16" s="247" customFormat="1" ht="12" customHeight="1" x14ac:dyDescent="0.2">
      <c r="A95" s="294"/>
      <c r="B95" s="312" t="s">
        <v>88</v>
      </c>
      <c r="C95" s="450" t="s">
        <v>66</v>
      </c>
      <c r="D95" s="450"/>
      <c r="E95" s="450"/>
      <c r="F95" s="450"/>
      <c r="G95" s="450"/>
      <c r="H95" s="450"/>
      <c r="I95" s="450"/>
      <c r="J95" s="450"/>
      <c r="K95" s="450"/>
      <c r="L95" s="450"/>
      <c r="M95" s="450"/>
      <c r="N95" s="450"/>
      <c r="O95" s="450"/>
      <c r="P95" s="450"/>
    </row>
    <row r="96" spans="1:16" s="247" customFormat="1" ht="12" customHeight="1" x14ac:dyDescent="0.2">
      <c r="B96" s="274"/>
      <c r="C96" s="450"/>
      <c r="D96" s="450"/>
      <c r="E96" s="450"/>
      <c r="F96" s="450"/>
      <c r="G96" s="450"/>
      <c r="H96" s="450"/>
      <c r="I96" s="450"/>
      <c r="J96" s="450"/>
      <c r="K96" s="450"/>
      <c r="L96" s="450"/>
      <c r="M96" s="450"/>
      <c r="N96" s="450"/>
      <c r="O96" s="450"/>
      <c r="P96" s="450"/>
    </row>
    <row r="97" spans="1:16" s="247" customFormat="1" ht="12" customHeight="1" x14ac:dyDescent="0.2">
      <c r="B97" s="274"/>
      <c r="C97" s="450"/>
      <c r="D97" s="450"/>
      <c r="E97" s="450"/>
      <c r="F97" s="450"/>
      <c r="G97" s="450"/>
      <c r="H97" s="450"/>
      <c r="I97" s="450"/>
      <c r="J97" s="450"/>
      <c r="K97" s="450"/>
      <c r="L97" s="450"/>
      <c r="M97" s="450"/>
      <c r="N97" s="450"/>
      <c r="O97" s="450"/>
      <c r="P97" s="450"/>
    </row>
    <row r="98" spans="1:16" s="247" customFormat="1" ht="12" customHeight="1" x14ac:dyDescent="0.2">
      <c r="A98" s="294"/>
      <c r="B98" s="263"/>
      <c r="C98" s="450"/>
      <c r="D98" s="450"/>
      <c r="E98" s="450"/>
      <c r="F98" s="450"/>
      <c r="G98" s="450"/>
      <c r="H98" s="450"/>
      <c r="I98" s="450"/>
      <c r="J98" s="450"/>
      <c r="K98" s="450"/>
      <c r="L98" s="450"/>
      <c r="M98" s="450"/>
      <c r="N98" s="450"/>
      <c r="O98" s="450"/>
      <c r="P98" s="450"/>
    </row>
    <row r="99" spans="1:16" s="247" customFormat="1" ht="12" customHeight="1" x14ac:dyDescent="0.2">
      <c r="A99" s="294"/>
      <c r="B99" s="306"/>
      <c r="C99" s="294"/>
      <c r="D99" s="294"/>
      <c r="E99" s="294"/>
      <c r="F99" s="294"/>
      <c r="G99" s="294"/>
      <c r="H99" s="294"/>
      <c r="I99" s="294"/>
      <c r="J99" s="294"/>
      <c r="K99" s="294"/>
      <c r="L99" s="294"/>
      <c r="M99" s="294"/>
      <c r="N99" s="294"/>
      <c r="O99" s="294"/>
      <c r="P99" s="294"/>
    </row>
    <row r="100" spans="1:16" ht="12" customHeight="1" x14ac:dyDescent="0.2">
      <c r="A100" s="269"/>
      <c r="B100" s="289" t="s">
        <v>192</v>
      </c>
      <c r="C100" s="257" t="s">
        <v>19</v>
      </c>
      <c r="D100" s="269"/>
      <c r="E100" s="269"/>
      <c r="F100" s="269"/>
      <c r="G100" s="269"/>
      <c r="H100" s="269"/>
      <c r="I100" s="269"/>
      <c r="J100" s="269"/>
      <c r="K100" s="269"/>
      <c r="L100" s="269"/>
      <c r="M100" s="269"/>
      <c r="N100" s="269"/>
      <c r="O100" s="269"/>
      <c r="P100" s="269"/>
    </row>
    <row r="101" spans="1:16" ht="12" customHeight="1" x14ac:dyDescent="0.2">
      <c r="A101" s="269"/>
      <c r="B101" s="289"/>
      <c r="C101" s="257"/>
      <c r="D101" s="269"/>
      <c r="E101" s="269"/>
      <c r="F101" s="269"/>
      <c r="G101" s="269"/>
      <c r="H101" s="269"/>
      <c r="I101" s="269"/>
      <c r="J101" s="269"/>
      <c r="K101" s="269"/>
      <c r="L101" s="269"/>
      <c r="M101" s="269"/>
      <c r="N101" s="269"/>
      <c r="O101" s="269"/>
      <c r="P101" s="269"/>
    </row>
    <row r="102" spans="1:16" s="247" customFormat="1" ht="12" customHeight="1" x14ac:dyDescent="0.2">
      <c r="A102" s="293"/>
      <c r="B102" s="276" t="s">
        <v>96</v>
      </c>
      <c r="C102" s="450" t="s">
        <v>67</v>
      </c>
      <c r="D102" s="450"/>
      <c r="E102" s="450"/>
      <c r="F102" s="450"/>
      <c r="G102" s="450"/>
      <c r="H102" s="450"/>
      <c r="I102" s="450"/>
      <c r="J102" s="450"/>
      <c r="K102" s="450"/>
      <c r="L102" s="450"/>
      <c r="M102" s="450"/>
      <c r="N102" s="450"/>
      <c r="O102" s="450"/>
      <c r="P102" s="450"/>
    </row>
    <row r="103" spans="1:16" s="247" customFormat="1" ht="12" customHeight="1" x14ac:dyDescent="0.2">
      <c r="A103" s="293"/>
      <c r="B103" s="302"/>
      <c r="C103" s="450"/>
      <c r="D103" s="450"/>
      <c r="E103" s="450"/>
      <c r="F103" s="450"/>
      <c r="G103" s="450"/>
      <c r="H103" s="450"/>
      <c r="I103" s="450"/>
      <c r="J103" s="450"/>
      <c r="K103" s="450"/>
      <c r="L103" s="450"/>
      <c r="M103" s="450"/>
      <c r="N103" s="450"/>
      <c r="O103" s="450"/>
      <c r="P103" s="450"/>
    </row>
    <row r="104" spans="1:16" s="247" customFormat="1" ht="12" customHeight="1" x14ac:dyDescent="0.2">
      <c r="A104" s="293"/>
      <c r="B104" s="302"/>
      <c r="C104" s="450" t="s">
        <v>68</v>
      </c>
      <c r="D104" s="450"/>
      <c r="E104" s="450"/>
      <c r="F104" s="450"/>
      <c r="G104" s="450"/>
      <c r="H104" s="450"/>
      <c r="I104" s="450"/>
      <c r="J104" s="450"/>
      <c r="K104" s="450"/>
      <c r="L104" s="450"/>
      <c r="M104" s="450"/>
      <c r="N104" s="450"/>
      <c r="O104" s="450"/>
      <c r="P104" s="450"/>
    </row>
    <row r="105" spans="1:16" s="247" customFormat="1" ht="12" customHeight="1" x14ac:dyDescent="0.2">
      <c r="A105" s="310"/>
      <c r="B105" s="311"/>
      <c r="C105" s="450"/>
      <c r="D105" s="450"/>
      <c r="E105" s="450"/>
      <c r="F105" s="450"/>
      <c r="G105" s="450"/>
      <c r="H105" s="450"/>
      <c r="I105" s="450"/>
      <c r="J105" s="450"/>
      <c r="K105" s="450"/>
      <c r="L105" s="450"/>
      <c r="M105" s="450"/>
      <c r="N105" s="450"/>
      <c r="O105" s="450"/>
      <c r="P105" s="450"/>
    </row>
    <row r="106" spans="1:16" s="247" customFormat="1" ht="12" customHeight="1" x14ac:dyDescent="0.2">
      <c r="A106" s="310"/>
      <c r="B106" s="309"/>
      <c r="C106" s="294"/>
      <c r="D106" s="294"/>
      <c r="E106" s="294"/>
      <c r="F106" s="294"/>
      <c r="G106" s="294"/>
      <c r="H106" s="294"/>
      <c r="I106" s="294"/>
      <c r="J106" s="294"/>
      <c r="K106" s="294"/>
      <c r="L106" s="294"/>
      <c r="M106" s="294"/>
      <c r="N106" s="294"/>
      <c r="O106" s="294"/>
      <c r="P106" s="294"/>
    </row>
    <row r="107" spans="1:16" s="247" customFormat="1" ht="12" customHeight="1" x14ac:dyDescent="0.2">
      <c r="B107" s="271" t="s">
        <v>95</v>
      </c>
      <c r="C107" s="451" t="s">
        <v>69</v>
      </c>
      <c r="D107" s="451"/>
      <c r="E107" s="451"/>
      <c r="F107" s="451"/>
      <c r="G107" s="451"/>
      <c r="H107" s="451"/>
      <c r="I107" s="451"/>
      <c r="J107" s="451"/>
      <c r="K107" s="451"/>
      <c r="L107" s="451"/>
      <c r="M107" s="451"/>
      <c r="N107" s="451"/>
      <c r="O107" s="451"/>
      <c r="P107" s="451"/>
    </row>
    <row r="108" spans="1:16" s="247" customFormat="1" ht="12" customHeight="1" x14ac:dyDescent="0.2">
      <c r="A108" s="275"/>
      <c r="B108" s="274"/>
      <c r="C108" s="451"/>
      <c r="D108" s="451"/>
      <c r="E108" s="451"/>
      <c r="F108" s="451"/>
      <c r="G108" s="451"/>
      <c r="H108" s="451"/>
      <c r="I108" s="451"/>
      <c r="J108" s="451"/>
      <c r="K108" s="451"/>
      <c r="L108" s="451"/>
      <c r="M108" s="451"/>
      <c r="N108" s="451"/>
      <c r="O108" s="451"/>
      <c r="P108" s="451"/>
    </row>
    <row r="109" spans="1:16" ht="12" customHeight="1" x14ac:dyDescent="0.2">
      <c r="A109" s="257"/>
      <c r="B109" s="273"/>
      <c r="C109" s="272"/>
      <c r="D109" s="272"/>
      <c r="E109" s="272"/>
      <c r="F109" s="272"/>
      <c r="G109" s="272"/>
      <c r="H109" s="272"/>
      <c r="I109" s="272"/>
      <c r="J109" s="272"/>
      <c r="K109" s="272"/>
      <c r="L109" s="272"/>
      <c r="M109" s="272"/>
      <c r="N109" s="272"/>
      <c r="O109" s="272"/>
      <c r="P109" s="272"/>
    </row>
    <row r="110" spans="1:16" ht="12" customHeight="1" x14ac:dyDescent="0.2">
      <c r="A110" s="268"/>
      <c r="B110" s="289" t="s">
        <v>192</v>
      </c>
      <c r="C110" s="257" t="s">
        <v>20</v>
      </c>
      <c r="D110" s="268"/>
      <c r="E110" s="268"/>
      <c r="F110" s="268"/>
      <c r="G110" s="268"/>
      <c r="H110" s="268"/>
      <c r="I110" s="268"/>
      <c r="J110" s="268"/>
      <c r="K110" s="268"/>
      <c r="L110" s="268"/>
      <c r="M110" s="268"/>
      <c r="N110" s="268"/>
      <c r="O110" s="268"/>
      <c r="P110" s="268"/>
    </row>
    <row r="111" spans="1:16" ht="12" customHeight="1" x14ac:dyDescent="0.2">
      <c r="A111" s="268"/>
      <c r="B111" s="289"/>
      <c r="C111" s="257"/>
      <c r="D111" s="268"/>
      <c r="E111" s="268"/>
      <c r="F111" s="268"/>
      <c r="G111" s="268"/>
      <c r="H111" s="268"/>
      <c r="I111" s="268"/>
      <c r="J111" s="268"/>
      <c r="K111" s="268"/>
      <c r="L111" s="268"/>
      <c r="M111" s="268"/>
      <c r="N111" s="268"/>
      <c r="O111" s="268"/>
      <c r="P111" s="268"/>
    </row>
    <row r="112" spans="1:16" s="247" customFormat="1" ht="12" customHeight="1" x14ac:dyDescent="0.2">
      <c r="A112" s="293"/>
      <c r="B112" s="276" t="s">
        <v>94</v>
      </c>
      <c r="C112" s="450" t="s">
        <v>70</v>
      </c>
      <c r="D112" s="450"/>
      <c r="E112" s="450"/>
      <c r="F112" s="450"/>
      <c r="G112" s="450"/>
      <c r="H112" s="450"/>
      <c r="I112" s="450"/>
      <c r="J112" s="450"/>
      <c r="K112" s="450"/>
      <c r="L112" s="450"/>
      <c r="M112" s="450"/>
      <c r="N112" s="450"/>
      <c r="O112" s="450"/>
      <c r="P112" s="450"/>
    </row>
    <row r="113" spans="1:33" s="247" customFormat="1" ht="12" customHeight="1" x14ac:dyDescent="0.2">
      <c r="A113" s="264"/>
      <c r="B113" s="274"/>
      <c r="C113" s="450"/>
      <c r="D113" s="450"/>
      <c r="E113" s="450"/>
      <c r="F113" s="450"/>
      <c r="G113" s="450"/>
      <c r="H113" s="450"/>
      <c r="I113" s="450"/>
      <c r="J113" s="450"/>
      <c r="K113" s="450"/>
      <c r="L113" s="450"/>
      <c r="M113" s="450"/>
      <c r="N113" s="450"/>
      <c r="O113" s="450"/>
      <c r="P113" s="450"/>
      <c r="S113" s="246"/>
      <c r="T113" s="246"/>
      <c r="U113" s="246"/>
      <c r="V113" s="246"/>
      <c r="W113" s="246"/>
      <c r="X113" s="246"/>
      <c r="Y113" s="246"/>
      <c r="Z113" s="246"/>
      <c r="AA113" s="246"/>
      <c r="AB113" s="246"/>
      <c r="AC113" s="246"/>
      <c r="AD113" s="246"/>
      <c r="AE113" s="246"/>
      <c r="AF113" s="246"/>
      <c r="AG113" s="246"/>
    </row>
    <row r="114" spans="1:33" s="247" customFormat="1" ht="12" customHeight="1" x14ac:dyDescent="0.2">
      <c r="A114" s="264"/>
      <c r="B114" s="295"/>
      <c r="C114" s="294"/>
      <c r="D114" s="294"/>
      <c r="E114" s="294"/>
      <c r="F114" s="294"/>
      <c r="G114" s="294"/>
      <c r="H114" s="294"/>
      <c r="I114" s="294"/>
      <c r="J114" s="294"/>
      <c r="K114" s="294"/>
      <c r="L114" s="294"/>
      <c r="M114" s="294"/>
      <c r="N114" s="294"/>
      <c r="O114" s="294"/>
      <c r="P114" s="294"/>
      <c r="S114" s="246"/>
      <c r="T114" s="246"/>
      <c r="U114" s="246"/>
      <c r="V114" s="246"/>
      <c r="W114" s="246"/>
      <c r="X114" s="246"/>
      <c r="Y114" s="246"/>
      <c r="Z114" s="246"/>
      <c r="AA114" s="246"/>
      <c r="AB114" s="246"/>
      <c r="AC114" s="246"/>
      <c r="AD114" s="246"/>
      <c r="AE114" s="246"/>
      <c r="AF114" s="246"/>
      <c r="AG114" s="246"/>
    </row>
    <row r="115" spans="1:33" s="247" customFormat="1" ht="12" customHeight="1" x14ac:dyDescent="0.2">
      <c r="A115" s="255"/>
      <c r="B115" s="308" t="s">
        <v>93</v>
      </c>
      <c r="C115" s="259" t="s">
        <v>52</v>
      </c>
      <c r="D115" s="254"/>
      <c r="E115" s="254"/>
      <c r="F115" s="254"/>
      <c r="G115" s="254"/>
      <c r="H115" s="254"/>
      <c r="I115" s="254"/>
      <c r="J115" s="254"/>
      <c r="K115" s="254"/>
      <c r="L115" s="254"/>
      <c r="M115" s="254"/>
      <c r="N115" s="254"/>
      <c r="O115" s="254"/>
      <c r="P115" s="254"/>
      <c r="S115" s="246"/>
      <c r="T115" s="246"/>
      <c r="U115" s="246"/>
      <c r="V115" s="246"/>
      <c r="W115" s="246"/>
      <c r="X115" s="246"/>
      <c r="Y115" s="246"/>
      <c r="Z115" s="246"/>
      <c r="AA115" s="246"/>
      <c r="AB115" s="246"/>
      <c r="AC115" s="246"/>
      <c r="AD115" s="246"/>
      <c r="AE115" s="246"/>
      <c r="AF115" s="246"/>
      <c r="AG115" s="246"/>
    </row>
    <row r="116" spans="1:33" ht="12" customHeight="1" x14ac:dyDescent="0.2">
      <c r="A116" s="272"/>
      <c r="B116" s="307"/>
      <c r="C116" s="267"/>
      <c r="D116" s="272"/>
      <c r="E116" s="272"/>
      <c r="F116" s="272"/>
      <c r="G116" s="272"/>
      <c r="H116" s="272"/>
      <c r="I116" s="272"/>
      <c r="J116" s="272"/>
      <c r="K116" s="272"/>
      <c r="L116" s="272"/>
      <c r="M116" s="272"/>
      <c r="N116" s="272"/>
      <c r="O116" s="272"/>
      <c r="P116" s="272"/>
    </row>
    <row r="117" spans="1:33" ht="12" customHeight="1" x14ac:dyDescent="0.2">
      <c r="A117" s="272"/>
      <c r="B117" s="289" t="s">
        <v>192</v>
      </c>
      <c r="C117" s="257" t="s">
        <v>21</v>
      </c>
      <c r="D117" s="272"/>
      <c r="E117" s="272"/>
      <c r="F117" s="272"/>
      <c r="G117" s="272"/>
      <c r="H117" s="272"/>
      <c r="I117" s="272"/>
      <c r="J117" s="272"/>
      <c r="K117" s="272"/>
      <c r="L117" s="272"/>
      <c r="M117" s="272"/>
      <c r="N117" s="272"/>
      <c r="O117" s="272"/>
      <c r="P117" s="272"/>
    </row>
    <row r="118" spans="1:33" ht="12" customHeight="1" x14ac:dyDescent="0.2">
      <c r="A118" s="272"/>
      <c r="B118" s="289"/>
      <c r="C118" s="257"/>
      <c r="D118" s="272"/>
      <c r="E118" s="272"/>
      <c r="F118" s="272"/>
      <c r="G118" s="272"/>
      <c r="H118" s="272"/>
      <c r="I118" s="272"/>
      <c r="J118" s="272"/>
      <c r="K118" s="272"/>
      <c r="L118" s="272"/>
      <c r="M118" s="272"/>
      <c r="N118" s="272"/>
      <c r="O118" s="272"/>
      <c r="P118" s="272"/>
    </row>
    <row r="119" spans="1:33" s="247" customFormat="1" x14ac:dyDescent="0.2">
      <c r="B119" s="271" t="s">
        <v>92</v>
      </c>
      <c r="C119" s="451" t="s">
        <v>71</v>
      </c>
      <c r="D119" s="451"/>
      <c r="E119" s="451"/>
      <c r="F119" s="451"/>
      <c r="G119" s="451"/>
      <c r="H119" s="451"/>
      <c r="I119" s="451"/>
      <c r="J119" s="451"/>
      <c r="K119" s="451"/>
      <c r="L119" s="451"/>
      <c r="M119" s="451"/>
      <c r="N119" s="451"/>
      <c r="O119" s="451"/>
      <c r="P119" s="451"/>
      <c r="S119" s="246"/>
      <c r="T119" s="246"/>
      <c r="U119" s="246"/>
      <c r="V119" s="246"/>
      <c r="W119" s="246"/>
      <c r="X119" s="246"/>
      <c r="Y119" s="246"/>
      <c r="Z119" s="246"/>
      <c r="AA119" s="246"/>
      <c r="AB119" s="246"/>
      <c r="AC119" s="246"/>
      <c r="AD119" s="246"/>
      <c r="AE119" s="246"/>
      <c r="AF119" s="246"/>
      <c r="AG119" s="246"/>
    </row>
    <row r="120" spans="1:33" s="247" customFormat="1" x14ac:dyDescent="0.2">
      <c r="B120" s="271"/>
      <c r="C120" s="451"/>
      <c r="D120" s="451"/>
      <c r="E120" s="451"/>
      <c r="F120" s="451"/>
      <c r="G120" s="451"/>
      <c r="H120" s="451"/>
      <c r="I120" s="451"/>
      <c r="J120" s="451"/>
      <c r="K120" s="451"/>
      <c r="L120" s="451"/>
      <c r="M120" s="451"/>
      <c r="N120" s="451"/>
      <c r="O120" s="451"/>
      <c r="P120" s="451"/>
      <c r="S120" s="246"/>
      <c r="T120" s="246"/>
      <c r="U120" s="246"/>
      <c r="V120" s="246"/>
      <c r="W120" s="246"/>
      <c r="X120" s="246"/>
      <c r="Y120" s="246"/>
      <c r="Z120" s="246"/>
      <c r="AA120" s="246"/>
      <c r="AB120" s="246"/>
      <c r="AC120" s="246"/>
      <c r="AD120" s="246"/>
      <c r="AE120" s="246"/>
      <c r="AF120" s="246"/>
      <c r="AG120" s="246"/>
    </row>
    <row r="121" spans="1:33" s="247" customFormat="1" x14ac:dyDescent="0.2">
      <c r="A121" s="294"/>
      <c r="B121" s="263"/>
      <c r="C121" s="451"/>
      <c r="D121" s="451"/>
      <c r="E121" s="451"/>
      <c r="F121" s="451"/>
      <c r="G121" s="451"/>
      <c r="H121" s="451"/>
      <c r="I121" s="451"/>
      <c r="J121" s="451"/>
      <c r="K121" s="451"/>
      <c r="L121" s="451"/>
      <c r="M121" s="451"/>
      <c r="N121" s="451"/>
      <c r="O121" s="451"/>
      <c r="P121" s="451"/>
      <c r="S121" s="246"/>
      <c r="T121" s="246"/>
      <c r="U121" s="246"/>
      <c r="V121" s="246"/>
      <c r="W121" s="246"/>
      <c r="X121" s="246"/>
      <c r="Y121" s="246"/>
      <c r="Z121" s="246"/>
      <c r="AA121" s="246"/>
      <c r="AB121" s="246"/>
      <c r="AC121" s="246"/>
      <c r="AD121" s="246"/>
      <c r="AE121" s="246"/>
      <c r="AF121" s="246"/>
      <c r="AG121" s="246"/>
    </row>
    <row r="122" spans="1:33" s="247" customFormat="1" ht="12" customHeight="1" x14ac:dyDescent="0.2">
      <c r="A122" s="294"/>
      <c r="B122" s="306"/>
      <c r="C122" s="255"/>
      <c r="D122" s="255"/>
      <c r="E122" s="255"/>
      <c r="F122" s="255"/>
      <c r="G122" s="255"/>
      <c r="H122" s="255"/>
      <c r="I122" s="255"/>
      <c r="J122" s="255"/>
      <c r="K122" s="255"/>
      <c r="L122" s="255"/>
      <c r="M122" s="255"/>
      <c r="N122" s="255"/>
      <c r="O122" s="255"/>
      <c r="P122" s="255"/>
      <c r="S122" s="246"/>
      <c r="T122" s="246"/>
      <c r="U122" s="246"/>
      <c r="V122" s="246"/>
      <c r="W122" s="246"/>
      <c r="X122" s="246"/>
      <c r="Y122" s="246"/>
      <c r="Z122" s="246"/>
      <c r="AA122" s="246"/>
      <c r="AB122" s="246"/>
      <c r="AC122" s="246"/>
      <c r="AD122" s="246"/>
      <c r="AE122" s="246"/>
      <c r="AF122" s="246"/>
      <c r="AG122" s="246"/>
    </row>
    <row r="123" spans="1:33" s="247" customFormat="1" ht="12" customHeight="1" x14ac:dyDescent="0.2">
      <c r="A123" s="264"/>
      <c r="B123" s="271" t="s">
        <v>91</v>
      </c>
      <c r="C123" s="451" t="s">
        <v>72</v>
      </c>
      <c r="D123" s="451"/>
      <c r="E123" s="451"/>
      <c r="F123" s="451"/>
      <c r="G123" s="451"/>
      <c r="H123" s="451"/>
      <c r="I123" s="451"/>
      <c r="J123" s="451"/>
      <c r="K123" s="451"/>
      <c r="L123" s="451"/>
      <c r="M123" s="451"/>
      <c r="N123" s="451"/>
      <c r="O123" s="451"/>
      <c r="P123" s="451"/>
      <c r="S123" s="246"/>
      <c r="T123" s="246"/>
      <c r="U123" s="246"/>
      <c r="V123" s="246"/>
      <c r="W123" s="246"/>
      <c r="X123" s="246"/>
      <c r="Y123" s="246"/>
      <c r="Z123" s="246"/>
      <c r="AA123" s="246"/>
      <c r="AB123" s="246"/>
      <c r="AC123" s="246"/>
      <c r="AD123" s="246"/>
      <c r="AE123" s="246"/>
      <c r="AF123" s="246"/>
      <c r="AG123" s="246"/>
    </row>
    <row r="124" spans="1:33" s="247" customFormat="1" ht="12" customHeight="1" x14ac:dyDescent="0.2">
      <c r="B124" s="274"/>
      <c r="C124" s="451"/>
      <c r="D124" s="451"/>
      <c r="E124" s="451"/>
      <c r="F124" s="451"/>
      <c r="G124" s="451"/>
      <c r="H124" s="451"/>
      <c r="I124" s="451"/>
      <c r="J124" s="451"/>
      <c r="K124" s="451"/>
      <c r="L124" s="451"/>
      <c r="M124" s="451"/>
      <c r="N124" s="451"/>
      <c r="O124" s="451"/>
      <c r="P124" s="451"/>
      <c r="S124" s="246"/>
      <c r="T124" s="246"/>
      <c r="U124" s="246"/>
      <c r="V124" s="246"/>
      <c r="W124" s="246"/>
      <c r="X124" s="246"/>
      <c r="Y124" s="246"/>
      <c r="Z124" s="246"/>
      <c r="AA124" s="246"/>
      <c r="AB124" s="246"/>
      <c r="AC124" s="246"/>
      <c r="AD124" s="246"/>
      <c r="AE124" s="246"/>
      <c r="AF124" s="246"/>
      <c r="AG124" s="246"/>
    </row>
    <row r="125" spans="1:33" s="247" customFormat="1" ht="12" customHeight="1" x14ac:dyDescent="0.2">
      <c r="B125" s="273"/>
      <c r="C125" s="273"/>
      <c r="D125" s="273"/>
      <c r="E125" s="273"/>
      <c r="F125" s="273"/>
      <c r="G125" s="273"/>
      <c r="H125" s="273"/>
      <c r="I125" s="273"/>
      <c r="J125" s="273"/>
      <c r="K125" s="273"/>
      <c r="L125" s="273"/>
      <c r="M125" s="273"/>
      <c r="N125" s="273"/>
      <c r="O125" s="273"/>
      <c r="P125" s="273"/>
      <c r="S125" s="246"/>
      <c r="T125" s="246"/>
      <c r="U125" s="246"/>
      <c r="V125" s="246"/>
      <c r="W125" s="246"/>
      <c r="X125" s="246"/>
      <c r="Y125" s="246"/>
      <c r="Z125" s="246"/>
      <c r="AA125" s="246"/>
      <c r="AB125" s="246"/>
      <c r="AC125" s="246"/>
      <c r="AD125" s="246"/>
      <c r="AE125" s="246"/>
      <c r="AF125" s="246"/>
      <c r="AG125" s="246"/>
    </row>
    <row r="126" spans="1:33" ht="12" customHeight="1" x14ac:dyDescent="0.2">
      <c r="B126" s="273"/>
      <c r="C126" s="305" t="s">
        <v>210</v>
      </c>
      <c r="D126" s="272"/>
      <c r="E126" s="272"/>
      <c r="F126" s="272"/>
      <c r="G126" s="272"/>
      <c r="H126" s="272"/>
      <c r="I126" s="272"/>
      <c r="J126" s="272"/>
      <c r="K126" s="272"/>
      <c r="L126" s="272"/>
      <c r="M126" s="272"/>
      <c r="N126" s="272"/>
      <c r="O126" s="272"/>
      <c r="P126" s="272"/>
    </row>
    <row r="127" spans="1:33" ht="12" customHeight="1" x14ac:dyDescent="0.2">
      <c r="B127" s="273"/>
      <c r="C127" s="305"/>
      <c r="D127" s="272"/>
      <c r="E127" s="272"/>
      <c r="F127" s="272"/>
      <c r="G127" s="272"/>
      <c r="H127" s="272"/>
      <c r="I127" s="272"/>
      <c r="J127" s="272"/>
      <c r="K127" s="272"/>
      <c r="L127" s="272"/>
      <c r="M127" s="272"/>
      <c r="N127" s="272"/>
      <c r="O127" s="272"/>
      <c r="P127" s="272"/>
    </row>
    <row r="128" spans="1:33" ht="12" customHeight="1" x14ac:dyDescent="0.2">
      <c r="B128" s="273"/>
      <c r="C128" s="283" t="s">
        <v>211</v>
      </c>
      <c r="D128" s="272"/>
      <c r="E128" s="272"/>
      <c r="F128" s="272"/>
      <c r="G128" s="272"/>
      <c r="H128" s="272"/>
      <c r="I128" s="272"/>
      <c r="J128" s="272"/>
      <c r="K128" s="272"/>
      <c r="L128" s="272"/>
      <c r="M128" s="272"/>
      <c r="N128" s="272"/>
      <c r="O128" s="272"/>
      <c r="P128" s="272"/>
    </row>
    <row r="129" spans="2:16" ht="12" customHeight="1" x14ac:dyDescent="0.2">
      <c r="B129" s="273"/>
      <c r="C129" s="272"/>
      <c r="D129" s="272"/>
      <c r="E129" s="272"/>
      <c r="F129" s="272"/>
      <c r="G129" s="272"/>
      <c r="H129" s="272"/>
      <c r="I129" s="272"/>
      <c r="J129" s="272"/>
      <c r="K129" s="272"/>
      <c r="L129" s="272"/>
      <c r="M129" s="272"/>
      <c r="N129" s="272"/>
      <c r="O129" s="272"/>
      <c r="P129" s="272"/>
    </row>
    <row r="130" spans="2:16" ht="12" customHeight="1" x14ac:dyDescent="0.2">
      <c r="B130" s="273"/>
      <c r="C130" s="464" t="s">
        <v>194</v>
      </c>
      <c r="D130" s="465"/>
      <c r="E130" s="465"/>
      <c r="F130" s="465"/>
      <c r="G130" s="465"/>
      <c r="H130" s="465"/>
      <c r="I130" s="465"/>
      <c r="J130" s="466"/>
      <c r="K130" s="476">
        <v>2019</v>
      </c>
      <c r="L130" s="476"/>
      <c r="M130" s="476"/>
      <c r="N130" s="476">
        <v>2018</v>
      </c>
      <c r="O130" s="476"/>
      <c r="P130" s="476"/>
    </row>
    <row r="131" spans="2:16" ht="12" customHeight="1" x14ac:dyDescent="0.2">
      <c r="B131" s="273"/>
      <c r="C131" s="453" t="s">
        <v>264</v>
      </c>
      <c r="D131" s="453"/>
      <c r="E131" s="453"/>
      <c r="F131" s="453"/>
      <c r="G131" s="453"/>
      <c r="H131" s="453"/>
      <c r="I131" s="453"/>
      <c r="J131" s="453"/>
      <c r="K131" s="454">
        <v>5437376</v>
      </c>
      <c r="L131" s="455"/>
      <c r="M131" s="455"/>
      <c r="N131" s="454">
        <v>0</v>
      </c>
      <c r="O131" s="455"/>
      <c r="P131" s="455"/>
    </row>
    <row r="132" spans="2:16" ht="12" customHeight="1" x14ac:dyDescent="0.2">
      <c r="B132" s="273"/>
      <c r="C132" s="453" t="s">
        <v>265</v>
      </c>
      <c r="D132" s="453"/>
      <c r="E132" s="453"/>
      <c r="F132" s="453"/>
      <c r="G132" s="453"/>
      <c r="H132" s="453"/>
      <c r="I132" s="453"/>
      <c r="J132" s="453"/>
      <c r="K132" s="454">
        <v>0</v>
      </c>
      <c r="L132" s="455"/>
      <c r="M132" s="455"/>
      <c r="N132" s="454">
        <v>0</v>
      </c>
      <c r="O132" s="455"/>
      <c r="P132" s="455"/>
    </row>
    <row r="133" spans="2:16" ht="12" customHeight="1" x14ac:dyDescent="0.2">
      <c r="B133" s="273"/>
      <c r="C133" s="486" t="s">
        <v>266</v>
      </c>
      <c r="D133" s="487"/>
      <c r="E133" s="487"/>
      <c r="F133" s="487"/>
      <c r="G133" s="487"/>
      <c r="H133" s="487"/>
      <c r="I133" s="487"/>
      <c r="J133" s="488"/>
      <c r="K133" s="330">
        <f>SUM(K131:M132)</f>
        <v>5437376</v>
      </c>
      <c r="L133" s="330"/>
      <c r="M133" s="330"/>
      <c r="N133" s="330">
        <f>SUM(N131:P132)</f>
        <v>0</v>
      </c>
      <c r="O133" s="330"/>
      <c r="P133" s="330"/>
    </row>
    <row r="134" spans="2:16" ht="12" customHeight="1" x14ac:dyDescent="0.2">
      <c r="B134" s="273"/>
      <c r="C134" s="272"/>
      <c r="D134" s="304"/>
      <c r="E134" s="304"/>
      <c r="F134" s="304"/>
      <c r="G134" s="304"/>
      <c r="H134" s="304"/>
      <c r="I134" s="304"/>
      <c r="J134" s="304"/>
      <c r="K134" s="304"/>
      <c r="L134" s="303"/>
      <c r="M134" s="303"/>
      <c r="N134" s="303"/>
      <c r="O134" s="303"/>
      <c r="P134" s="303"/>
    </row>
    <row r="135" spans="2:16" ht="12" customHeight="1" x14ac:dyDescent="0.2">
      <c r="B135" s="273"/>
      <c r="C135" s="288" t="s">
        <v>212</v>
      </c>
      <c r="D135" s="304"/>
      <c r="E135" s="304"/>
      <c r="F135" s="304"/>
      <c r="G135" s="304"/>
      <c r="H135" s="304"/>
      <c r="I135" s="304"/>
      <c r="J135" s="304"/>
      <c r="K135" s="304"/>
      <c r="L135" s="303"/>
      <c r="M135" s="303"/>
      <c r="N135" s="303"/>
      <c r="O135" s="303"/>
      <c r="P135" s="303"/>
    </row>
    <row r="136" spans="2:16" ht="12" customHeight="1" x14ac:dyDescent="0.2">
      <c r="B136" s="273"/>
      <c r="C136" s="288"/>
      <c r="D136" s="304"/>
      <c r="E136" s="304"/>
      <c r="F136" s="304"/>
      <c r="G136" s="304"/>
      <c r="H136" s="304"/>
      <c r="I136" s="304"/>
      <c r="J136" s="304"/>
      <c r="K136" s="304"/>
      <c r="L136" s="303"/>
      <c r="M136" s="303"/>
      <c r="N136" s="303"/>
      <c r="O136" s="303"/>
      <c r="P136" s="303"/>
    </row>
    <row r="137" spans="2:16" ht="12" customHeight="1" x14ac:dyDescent="0.2">
      <c r="B137" s="273"/>
      <c r="C137" s="283" t="s">
        <v>213</v>
      </c>
      <c r="D137" s="304"/>
      <c r="E137" s="304"/>
      <c r="F137" s="304"/>
      <c r="G137" s="304"/>
      <c r="H137" s="304"/>
      <c r="I137" s="304"/>
      <c r="J137" s="304"/>
      <c r="K137" s="304"/>
      <c r="L137" s="303"/>
      <c r="M137" s="303"/>
      <c r="N137" s="303"/>
      <c r="O137" s="303"/>
      <c r="P137" s="303"/>
    </row>
    <row r="138" spans="2:16" ht="12" customHeight="1" x14ac:dyDescent="0.2">
      <c r="B138" s="273"/>
      <c r="C138" s="272"/>
      <c r="D138" s="304"/>
      <c r="E138" s="304"/>
      <c r="F138" s="304"/>
      <c r="G138" s="304"/>
      <c r="H138" s="304"/>
      <c r="I138" s="304"/>
      <c r="J138" s="304"/>
      <c r="K138" s="304"/>
      <c r="L138" s="303"/>
      <c r="M138" s="303"/>
      <c r="N138" s="303"/>
      <c r="O138" s="303"/>
      <c r="P138" s="303"/>
    </row>
    <row r="139" spans="2:16" ht="12" customHeight="1" x14ac:dyDescent="0.2">
      <c r="B139" s="273"/>
      <c r="D139" s="477" t="s">
        <v>194</v>
      </c>
      <c r="E139" s="477"/>
      <c r="F139" s="477"/>
      <c r="G139" s="477"/>
      <c r="H139" s="477"/>
      <c r="I139" s="477"/>
      <c r="J139" s="476">
        <v>2019</v>
      </c>
      <c r="K139" s="476"/>
      <c r="L139" s="476"/>
      <c r="M139" s="476">
        <v>2018</v>
      </c>
      <c r="N139" s="476"/>
      <c r="O139" s="476"/>
    </row>
    <row r="140" spans="2:16" ht="12" customHeight="1" x14ac:dyDescent="0.2">
      <c r="B140" s="273"/>
      <c r="D140" s="453" t="s">
        <v>267</v>
      </c>
      <c r="E140" s="453"/>
      <c r="F140" s="453"/>
      <c r="G140" s="453"/>
      <c r="H140" s="453"/>
      <c r="I140" s="453"/>
      <c r="J140" s="454">
        <v>1205426.1599999999</v>
      </c>
      <c r="K140" s="455"/>
      <c r="L140" s="455"/>
      <c r="M140" s="454">
        <v>0</v>
      </c>
      <c r="N140" s="455"/>
      <c r="O140" s="455"/>
    </row>
    <row r="141" spans="2:16" ht="12" customHeight="1" x14ac:dyDescent="0.2">
      <c r="B141" s="273"/>
      <c r="D141" s="453" t="s">
        <v>268</v>
      </c>
      <c r="E141" s="453"/>
      <c r="F141" s="453"/>
      <c r="G141" s="453"/>
      <c r="H141" s="453"/>
      <c r="I141" s="453"/>
      <c r="J141" s="454">
        <v>1414048.67</v>
      </c>
      <c r="K141" s="455"/>
      <c r="L141" s="455"/>
      <c r="M141" s="454">
        <v>0</v>
      </c>
      <c r="N141" s="455"/>
      <c r="O141" s="455"/>
    </row>
    <row r="142" spans="2:16" ht="12" customHeight="1" x14ac:dyDescent="0.2">
      <c r="B142" s="273"/>
      <c r="D142" s="453" t="s">
        <v>269</v>
      </c>
      <c r="E142" s="453"/>
      <c r="F142" s="453"/>
      <c r="G142" s="453"/>
      <c r="H142" s="453"/>
      <c r="I142" s="453"/>
      <c r="J142" s="454">
        <v>10622465.619999999</v>
      </c>
      <c r="K142" s="455"/>
      <c r="L142" s="455"/>
      <c r="M142" s="454">
        <v>0</v>
      </c>
      <c r="N142" s="455"/>
      <c r="O142" s="455"/>
    </row>
    <row r="143" spans="2:16" ht="12" customHeight="1" x14ac:dyDescent="0.2">
      <c r="B143" s="273"/>
      <c r="D143" s="453" t="s">
        <v>270</v>
      </c>
      <c r="E143" s="453"/>
      <c r="F143" s="453"/>
      <c r="G143" s="453"/>
      <c r="H143" s="453"/>
      <c r="I143" s="453"/>
      <c r="J143" s="454">
        <v>4278638.34</v>
      </c>
      <c r="K143" s="455"/>
      <c r="L143" s="455"/>
      <c r="M143" s="454">
        <v>0</v>
      </c>
      <c r="N143" s="455"/>
      <c r="O143" s="455"/>
    </row>
    <row r="144" spans="2:16" ht="12" customHeight="1" x14ac:dyDescent="0.2">
      <c r="B144" s="273"/>
      <c r="D144" s="496" t="s">
        <v>271</v>
      </c>
      <c r="E144" s="496"/>
      <c r="F144" s="496"/>
      <c r="G144" s="496"/>
      <c r="H144" s="496"/>
      <c r="I144" s="496"/>
      <c r="J144" s="330">
        <f>SUM(J140:L143)</f>
        <v>17520578.789999999</v>
      </c>
      <c r="K144" s="330"/>
      <c r="L144" s="330"/>
      <c r="M144" s="330">
        <f>SUM(M140:O143)</f>
        <v>0</v>
      </c>
      <c r="N144" s="330"/>
      <c r="O144" s="330"/>
    </row>
    <row r="145" spans="1:16" ht="12" customHeight="1" x14ac:dyDescent="0.2">
      <c r="B145" s="273"/>
      <c r="D145" s="453" t="s">
        <v>272</v>
      </c>
      <c r="E145" s="453"/>
      <c r="F145" s="453"/>
      <c r="G145" s="453"/>
      <c r="H145" s="453"/>
      <c r="I145" s="453"/>
      <c r="J145" s="454">
        <v>0</v>
      </c>
      <c r="K145" s="455"/>
      <c r="L145" s="455"/>
      <c r="M145" s="454">
        <v>0</v>
      </c>
      <c r="N145" s="455"/>
      <c r="O145" s="455"/>
    </row>
    <row r="146" spans="1:16" ht="12" customHeight="1" x14ac:dyDescent="0.2">
      <c r="B146" s="273"/>
      <c r="D146" s="453" t="s">
        <v>273</v>
      </c>
      <c r="E146" s="453"/>
      <c r="F146" s="453"/>
      <c r="G146" s="453"/>
      <c r="H146" s="453"/>
      <c r="I146" s="453"/>
      <c r="J146" s="454">
        <v>0</v>
      </c>
      <c r="K146" s="455"/>
      <c r="L146" s="455"/>
      <c r="M146" s="454">
        <v>0</v>
      </c>
      <c r="N146" s="455"/>
      <c r="O146" s="455"/>
    </row>
    <row r="147" spans="1:16" ht="12" customHeight="1" x14ac:dyDescent="0.2">
      <c r="B147" s="273"/>
      <c r="D147" s="496" t="s">
        <v>274</v>
      </c>
      <c r="E147" s="496"/>
      <c r="F147" s="496"/>
      <c r="G147" s="496"/>
      <c r="H147" s="496"/>
      <c r="I147" s="496"/>
      <c r="J147" s="330">
        <f>SUM(J145:L146)</f>
        <v>0</v>
      </c>
      <c r="K147" s="330"/>
      <c r="L147" s="330"/>
      <c r="M147" s="330">
        <f>SUM(M145:O146)</f>
        <v>0</v>
      </c>
      <c r="N147" s="330"/>
      <c r="O147" s="330"/>
    </row>
    <row r="148" spans="1:16" ht="12" customHeight="1" x14ac:dyDescent="0.2">
      <c r="B148" s="273"/>
      <c r="D148" s="453" t="s">
        <v>275</v>
      </c>
      <c r="E148" s="453"/>
      <c r="F148" s="453"/>
      <c r="G148" s="453"/>
      <c r="H148" s="453"/>
      <c r="I148" s="453"/>
      <c r="J148" s="454">
        <v>3882107.24</v>
      </c>
      <c r="K148" s="455"/>
      <c r="L148" s="455"/>
      <c r="M148" s="454">
        <v>0</v>
      </c>
      <c r="N148" s="455"/>
      <c r="O148" s="455"/>
    </row>
    <row r="149" spans="1:16" ht="12" customHeight="1" x14ac:dyDescent="0.2">
      <c r="B149" s="273"/>
      <c r="D149" s="496" t="s">
        <v>276</v>
      </c>
      <c r="E149" s="496"/>
      <c r="F149" s="496"/>
      <c r="G149" s="496"/>
      <c r="H149" s="496"/>
      <c r="I149" s="496"/>
      <c r="J149" s="330">
        <f>SUM(J148)</f>
        <v>3882107.24</v>
      </c>
      <c r="K149" s="330"/>
      <c r="L149" s="330"/>
      <c r="M149" s="330">
        <f>SUM(M148)</f>
        <v>0</v>
      </c>
      <c r="N149" s="330"/>
      <c r="O149" s="330"/>
    </row>
    <row r="150" spans="1:16" ht="12" customHeight="1" x14ac:dyDescent="0.2">
      <c r="B150" s="273"/>
      <c r="D150" s="486" t="s">
        <v>195</v>
      </c>
      <c r="E150" s="487"/>
      <c r="F150" s="487"/>
      <c r="G150" s="487"/>
      <c r="H150" s="487"/>
      <c r="I150" s="488"/>
      <c r="J150" s="330">
        <f>SUM(J144,J147,J149)</f>
        <v>21402686.030000001</v>
      </c>
      <c r="K150" s="330"/>
      <c r="L150" s="330"/>
      <c r="M150" s="330">
        <f>SUM(M144,M147,M149)</f>
        <v>0</v>
      </c>
      <c r="N150" s="330"/>
      <c r="O150" s="330"/>
    </row>
    <row r="151" spans="1:16" ht="12" customHeight="1" x14ac:dyDescent="0.2">
      <c r="B151" s="273"/>
      <c r="C151" s="272"/>
      <c r="D151" s="304"/>
      <c r="E151" s="304"/>
      <c r="F151" s="304"/>
      <c r="G151" s="304"/>
      <c r="H151" s="304"/>
      <c r="I151" s="304"/>
      <c r="J151" s="304"/>
      <c r="K151" s="304"/>
      <c r="L151" s="303"/>
      <c r="M151" s="303"/>
      <c r="N151" s="303"/>
      <c r="O151" s="303"/>
      <c r="P151" s="303"/>
    </row>
    <row r="152" spans="1:16" ht="12" customHeight="1" x14ac:dyDescent="0.2">
      <c r="B152" s="273"/>
      <c r="C152" s="288" t="s">
        <v>214</v>
      </c>
      <c r="D152" s="304"/>
      <c r="E152" s="304"/>
      <c r="F152" s="304"/>
      <c r="G152" s="304"/>
      <c r="H152" s="304"/>
      <c r="I152" s="304"/>
      <c r="J152" s="304"/>
      <c r="K152" s="304"/>
      <c r="L152" s="303"/>
      <c r="M152" s="303"/>
      <c r="N152" s="303"/>
      <c r="O152" s="303"/>
      <c r="P152" s="303"/>
    </row>
    <row r="153" spans="1:16" ht="12" customHeight="1" x14ac:dyDescent="0.2">
      <c r="B153" s="273"/>
      <c r="C153" s="288"/>
      <c r="D153" s="304"/>
      <c r="E153" s="304"/>
      <c r="F153" s="304"/>
      <c r="G153" s="304"/>
      <c r="H153" s="304"/>
      <c r="I153" s="304"/>
      <c r="J153" s="304"/>
      <c r="K153" s="304"/>
      <c r="L153" s="303"/>
      <c r="M153" s="303"/>
      <c r="N153" s="303"/>
      <c r="O153" s="303"/>
      <c r="P153" s="303"/>
    </row>
    <row r="154" spans="1:16" ht="12" customHeight="1" x14ac:dyDescent="0.2">
      <c r="B154" s="273"/>
      <c r="C154" s="283" t="s">
        <v>213</v>
      </c>
      <c r="D154" s="304"/>
      <c r="E154" s="304"/>
      <c r="F154" s="304"/>
      <c r="G154" s="304"/>
      <c r="H154" s="304"/>
      <c r="I154" s="304"/>
      <c r="J154" s="304"/>
      <c r="K154" s="304"/>
      <c r="L154" s="303"/>
      <c r="M154" s="303"/>
      <c r="N154" s="303"/>
      <c r="O154" s="303"/>
      <c r="P154" s="303"/>
    </row>
    <row r="155" spans="1:16" ht="12" customHeight="1" x14ac:dyDescent="0.2">
      <c r="B155" s="273"/>
      <c r="C155" s="272"/>
      <c r="D155" s="304"/>
      <c r="E155" s="304"/>
      <c r="F155" s="304"/>
      <c r="G155" s="304"/>
      <c r="H155" s="304"/>
      <c r="I155" s="304"/>
      <c r="J155" s="304"/>
      <c r="K155" s="304"/>
      <c r="L155" s="303"/>
      <c r="M155" s="303"/>
      <c r="N155" s="303"/>
      <c r="O155" s="303"/>
      <c r="P155" s="303"/>
    </row>
    <row r="156" spans="1:16" ht="12" customHeight="1" x14ac:dyDescent="0.2">
      <c r="B156" s="273"/>
      <c r="C156" s="272"/>
      <c r="D156" s="477" t="s">
        <v>194</v>
      </c>
      <c r="E156" s="477"/>
      <c r="F156" s="477"/>
      <c r="G156" s="477"/>
      <c r="H156" s="477"/>
      <c r="I156" s="477"/>
      <c r="J156" s="476">
        <v>2019</v>
      </c>
      <c r="K156" s="476"/>
      <c r="L156" s="476"/>
      <c r="M156" s="476">
        <v>2018</v>
      </c>
      <c r="N156" s="476"/>
      <c r="O156" s="476"/>
    </row>
    <row r="157" spans="1:16" ht="12" customHeight="1" x14ac:dyDescent="0.2">
      <c r="B157" s="273"/>
      <c r="C157" s="272"/>
      <c r="D157" s="453"/>
      <c r="E157" s="453"/>
      <c r="F157" s="453"/>
      <c r="G157" s="453"/>
      <c r="H157" s="453"/>
      <c r="I157" s="453"/>
      <c r="J157" s="454">
        <v>0</v>
      </c>
      <c r="K157" s="455"/>
      <c r="L157" s="455"/>
      <c r="M157" s="454">
        <v>0</v>
      </c>
      <c r="N157" s="455"/>
      <c r="O157" s="455"/>
    </row>
    <row r="158" spans="1:16" ht="12" customHeight="1" x14ac:dyDescent="0.2">
      <c r="B158" s="273"/>
      <c r="C158" s="272"/>
      <c r="D158" s="304"/>
      <c r="E158" s="304"/>
      <c r="F158" s="304"/>
      <c r="G158" s="304"/>
      <c r="H158" s="304"/>
      <c r="I158" s="304"/>
      <c r="J158" s="304"/>
      <c r="K158" s="304"/>
      <c r="L158" s="303"/>
      <c r="M158" s="303"/>
      <c r="N158" s="303"/>
      <c r="O158" s="303"/>
      <c r="P158" s="303"/>
    </row>
    <row r="159" spans="1:16" ht="12" customHeight="1" x14ac:dyDescent="0.2">
      <c r="A159" s="257"/>
      <c r="B159" s="289" t="s">
        <v>192</v>
      </c>
      <c r="C159" s="257" t="s">
        <v>22</v>
      </c>
    </row>
    <row r="160" spans="1:16" ht="12" customHeight="1" x14ac:dyDescent="0.2">
      <c r="A160" s="257"/>
      <c r="B160" s="289"/>
      <c r="C160" s="257"/>
    </row>
    <row r="161" spans="1:33" s="247" customFormat="1" ht="12" customHeight="1" x14ac:dyDescent="0.2">
      <c r="A161" s="293"/>
      <c r="B161" s="276" t="s">
        <v>90</v>
      </c>
      <c r="C161" s="450" t="s">
        <v>73</v>
      </c>
      <c r="D161" s="450"/>
      <c r="E161" s="450"/>
      <c r="F161" s="450"/>
      <c r="G161" s="450"/>
      <c r="H161" s="450"/>
      <c r="I161" s="450"/>
      <c r="J161" s="450"/>
      <c r="K161" s="450"/>
      <c r="L161" s="450"/>
      <c r="M161" s="450"/>
      <c r="N161" s="450"/>
      <c r="O161" s="450"/>
      <c r="P161" s="450"/>
      <c r="T161" s="246"/>
      <c r="U161" s="246"/>
      <c r="V161" s="246"/>
      <c r="W161" s="246"/>
      <c r="X161" s="246"/>
      <c r="Y161" s="246"/>
      <c r="Z161" s="246"/>
      <c r="AA161" s="246"/>
      <c r="AB161" s="246"/>
      <c r="AC161" s="246"/>
      <c r="AD161" s="246"/>
      <c r="AE161" s="246"/>
      <c r="AF161" s="246"/>
      <c r="AG161" s="246"/>
    </row>
    <row r="162" spans="1:33" s="247" customFormat="1" ht="12" customHeight="1" x14ac:dyDescent="0.2">
      <c r="A162" s="293"/>
      <c r="B162" s="302"/>
      <c r="C162" s="450"/>
      <c r="D162" s="450"/>
      <c r="E162" s="450"/>
      <c r="F162" s="450"/>
      <c r="G162" s="450"/>
      <c r="H162" s="450"/>
      <c r="I162" s="450"/>
      <c r="J162" s="450"/>
      <c r="K162" s="450"/>
      <c r="L162" s="450"/>
      <c r="M162" s="450"/>
      <c r="N162" s="450"/>
      <c r="O162" s="450"/>
      <c r="P162" s="450"/>
      <c r="T162" s="246"/>
      <c r="U162" s="246"/>
      <c r="V162" s="246"/>
      <c r="W162" s="246"/>
      <c r="X162" s="246"/>
      <c r="Y162" s="246"/>
      <c r="Z162" s="246"/>
      <c r="AA162" s="246"/>
      <c r="AB162" s="246"/>
      <c r="AC162" s="246"/>
      <c r="AD162" s="246"/>
      <c r="AE162" s="246"/>
      <c r="AF162" s="246"/>
      <c r="AG162" s="246"/>
    </row>
    <row r="163" spans="1:33" ht="12" customHeight="1" x14ac:dyDescent="0.2">
      <c r="A163" s="268"/>
      <c r="B163" s="277"/>
      <c r="C163" s="269"/>
      <c r="D163" s="269"/>
      <c r="E163" s="269"/>
      <c r="F163" s="269"/>
      <c r="G163" s="269"/>
      <c r="H163" s="269"/>
      <c r="I163" s="269"/>
      <c r="J163" s="269"/>
      <c r="K163" s="269"/>
      <c r="L163" s="269"/>
      <c r="M163" s="269"/>
      <c r="N163" s="269"/>
      <c r="O163" s="269"/>
      <c r="P163" s="269"/>
    </row>
    <row r="164" spans="1:33" ht="12" customHeight="1" x14ac:dyDescent="0.2">
      <c r="A164" s="253"/>
      <c r="B164" s="289" t="s">
        <v>192</v>
      </c>
      <c r="C164" s="257" t="s">
        <v>23</v>
      </c>
    </row>
    <row r="165" spans="1:33" ht="12" customHeight="1" x14ac:dyDescent="0.2">
      <c r="A165" s="253"/>
      <c r="B165" s="289"/>
      <c r="C165" s="257"/>
    </row>
    <row r="166" spans="1:33" s="298" customFormat="1" ht="12" customHeight="1" x14ac:dyDescent="0.2">
      <c r="A166" s="300"/>
      <c r="B166" s="301" t="s">
        <v>89</v>
      </c>
      <c r="C166" s="495" t="s">
        <v>74</v>
      </c>
      <c r="D166" s="495"/>
      <c r="E166" s="495"/>
      <c r="F166" s="495"/>
      <c r="G166" s="495"/>
      <c r="H166" s="495"/>
      <c r="I166" s="495"/>
      <c r="J166" s="495"/>
      <c r="K166" s="495"/>
      <c r="L166" s="495"/>
      <c r="M166" s="495"/>
      <c r="N166" s="495"/>
      <c r="O166" s="495"/>
      <c r="P166" s="495"/>
      <c r="T166" s="246"/>
      <c r="U166" s="246"/>
      <c r="V166" s="246"/>
      <c r="W166" s="246"/>
      <c r="X166" s="246"/>
      <c r="Y166" s="246"/>
      <c r="Z166" s="246"/>
      <c r="AA166" s="246"/>
      <c r="AB166" s="246"/>
      <c r="AC166" s="246"/>
      <c r="AD166" s="246"/>
      <c r="AE166" s="246"/>
      <c r="AF166" s="246"/>
      <c r="AG166" s="246"/>
    </row>
    <row r="167" spans="1:33" s="298" customFormat="1" ht="12" customHeight="1" x14ac:dyDescent="0.2">
      <c r="A167" s="300"/>
      <c r="B167" s="299"/>
      <c r="C167" s="495"/>
      <c r="D167" s="495"/>
      <c r="E167" s="495"/>
      <c r="F167" s="495"/>
      <c r="G167" s="495"/>
      <c r="H167" s="495"/>
      <c r="I167" s="495"/>
      <c r="J167" s="495"/>
      <c r="K167" s="495"/>
      <c r="L167" s="495"/>
      <c r="M167" s="495"/>
      <c r="N167" s="495"/>
      <c r="O167" s="495"/>
      <c r="P167" s="495"/>
      <c r="T167" s="246"/>
      <c r="U167" s="246"/>
      <c r="V167" s="246"/>
      <c r="W167" s="246"/>
      <c r="X167" s="246"/>
      <c r="Y167" s="246"/>
      <c r="Z167" s="246"/>
      <c r="AA167" s="246"/>
      <c r="AB167" s="246"/>
      <c r="AC167" s="246"/>
      <c r="AD167" s="246"/>
      <c r="AE167" s="246"/>
      <c r="AF167" s="246"/>
      <c r="AG167" s="246"/>
    </row>
    <row r="169" spans="1:33" ht="12" customHeight="1" x14ac:dyDescent="0.2">
      <c r="A169" s="257"/>
      <c r="B169" s="297" t="s">
        <v>215</v>
      </c>
    </row>
    <row r="170" spans="1:33" ht="12" customHeight="1" x14ac:dyDescent="0.2">
      <c r="A170" s="257"/>
      <c r="B170" s="297"/>
    </row>
    <row r="171" spans="1:33" s="247" customFormat="1" ht="12" customHeight="1" x14ac:dyDescent="0.2">
      <c r="A171" s="293"/>
      <c r="B171" s="276" t="s">
        <v>86</v>
      </c>
      <c r="C171" s="450" t="s">
        <v>75</v>
      </c>
      <c r="D171" s="450"/>
      <c r="E171" s="450"/>
      <c r="F171" s="450"/>
      <c r="G171" s="450"/>
      <c r="H171" s="450"/>
      <c r="I171" s="450"/>
      <c r="J171" s="450"/>
      <c r="K171" s="450"/>
      <c r="L171" s="450"/>
      <c r="M171" s="450"/>
      <c r="N171" s="450"/>
      <c r="O171" s="450"/>
      <c r="P171" s="450"/>
    </row>
    <row r="172" spans="1:33" s="247" customFormat="1" ht="12" customHeight="1" x14ac:dyDescent="0.2">
      <c r="A172" s="293"/>
      <c r="B172" s="276"/>
      <c r="C172" s="450"/>
      <c r="D172" s="450"/>
      <c r="E172" s="450"/>
      <c r="F172" s="450"/>
      <c r="G172" s="450"/>
      <c r="H172" s="450"/>
      <c r="I172" s="450"/>
      <c r="J172" s="450"/>
      <c r="K172" s="450"/>
      <c r="L172" s="450"/>
      <c r="M172" s="450"/>
      <c r="N172" s="450"/>
      <c r="O172" s="450"/>
      <c r="P172" s="450"/>
    </row>
    <row r="173" spans="1:33" s="247" customFormat="1" ht="12" customHeight="1" x14ac:dyDescent="0.2">
      <c r="A173" s="293"/>
      <c r="B173" s="296"/>
      <c r="C173" s="294"/>
      <c r="D173" s="294"/>
      <c r="E173" s="294"/>
      <c r="F173" s="294"/>
      <c r="G173" s="294"/>
      <c r="H173" s="294"/>
      <c r="I173" s="294"/>
      <c r="J173" s="294"/>
      <c r="K173" s="294"/>
      <c r="L173" s="294"/>
      <c r="M173" s="294"/>
      <c r="N173" s="294"/>
      <c r="O173" s="294"/>
      <c r="P173" s="294"/>
    </row>
    <row r="174" spans="1:33" s="247" customFormat="1" ht="12" customHeight="1" x14ac:dyDescent="0.2">
      <c r="A174" s="293"/>
      <c r="B174" s="276" t="s">
        <v>85</v>
      </c>
      <c r="C174" s="450" t="s">
        <v>76</v>
      </c>
      <c r="D174" s="450"/>
      <c r="E174" s="450"/>
      <c r="F174" s="450"/>
      <c r="G174" s="450"/>
      <c r="H174" s="450"/>
      <c r="I174" s="450"/>
      <c r="J174" s="450"/>
      <c r="K174" s="450"/>
      <c r="L174" s="450"/>
      <c r="M174" s="450"/>
      <c r="N174" s="450"/>
      <c r="O174" s="450"/>
      <c r="P174" s="450"/>
    </row>
    <row r="175" spans="1:33" s="247" customFormat="1" ht="12" customHeight="1" x14ac:dyDescent="0.2">
      <c r="A175" s="264"/>
      <c r="B175" s="274"/>
      <c r="C175" s="450"/>
      <c r="D175" s="450"/>
      <c r="E175" s="450"/>
      <c r="F175" s="450"/>
      <c r="G175" s="450"/>
      <c r="H175" s="450"/>
      <c r="I175" s="450"/>
      <c r="J175" s="450"/>
      <c r="K175" s="450"/>
      <c r="L175" s="450"/>
      <c r="M175" s="450"/>
      <c r="N175" s="450"/>
      <c r="O175" s="450"/>
      <c r="P175" s="450"/>
    </row>
    <row r="176" spans="1:33" s="247" customFormat="1" ht="12" customHeight="1" x14ac:dyDescent="0.2">
      <c r="A176" s="264"/>
      <c r="B176" s="295"/>
      <c r="C176" s="294"/>
      <c r="D176" s="294"/>
      <c r="E176" s="294"/>
      <c r="F176" s="294"/>
      <c r="G176" s="294"/>
      <c r="H176" s="294"/>
      <c r="I176" s="294"/>
      <c r="J176" s="294"/>
      <c r="K176" s="294"/>
      <c r="L176" s="294"/>
      <c r="M176" s="294"/>
      <c r="N176" s="294"/>
      <c r="O176" s="294"/>
      <c r="P176" s="294"/>
    </row>
    <row r="177" spans="1:30" s="247" customFormat="1" ht="12" customHeight="1" x14ac:dyDescent="0.2">
      <c r="A177" s="293"/>
      <c r="B177" s="292" t="s">
        <v>88</v>
      </c>
      <c r="C177" s="450" t="s">
        <v>77</v>
      </c>
      <c r="D177" s="450"/>
      <c r="E177" s="450"/>
      <c r="F177" s="450"/>
      <c r="G177" s="450"/>
      <c r="H177" s="450"/>
      <c r="I177" s="450"/>
      <c r="J177" s="450"/>
      <c r="K177" s="450"/>
      <c r="L177" s="450"/>
      <c r="M177" s="450"/>
      <c r="N177" s="450"/>
      <c r="O177" s="450"/>
      <c r="P177" s="450"/>
    </row>
    <row r="178" spans="1:30" s="247" customFormat="1" ht="12" customHeight="1" x14ac:dyDescent="0.2">
      <c r="A178" s="290"/>
      <c r="B178" s="291"/>
      <c r="C178" s="450"/>
      <c r="D178" s="450"/>
      <c r="E178" s="450"/>
      <c r="F178" s="450"/>
      <c r="G178" s="450"/>
      <c r="H178" s="450"/>
      <c r="I178" s="450"/>
      <c r="J178" s="450"/>
      <c r="K178" s="450"/>
      <c r="L178" s="450"/>
      <c r="M178" s="450"/>
      <c r="N178" s="450"/>
      <c r="O178" s="450"/>
      <c r="P178" s="450"/>
    </row>
    <row r="179" spans="1:30" s="247" customFormat="1" ht="12" customHeight="1" x14ac:dyDescent="0.2">
      <c r="A179" s="290"/>
      <c r="B179" s="285"/>
      <c r="C179" s="285"/>
      <c r="D179" s="285"/>
      <c r="E179" s="285"/>
      <c r="F179" s="285"/>
      <c r="G179" s="285"/>
      <c r="H179" s="285"/>
      <c r="I179" s="285"/>
      <c r="J179" s="285"/>
      <c r="K179" s="285"/>
      <c r="L179" s="285"/>
      <c r="M179" s="285"/>
      <c r="N179" s="285"/>
      <c r="O179" s="285"/>
      <c r="P179" s="285"/>
      <c r="Q179" s="285"/>
    </row>
    <row r="180" spans="1:30" ht="12" customHeight="1" x14ac:dyDescent="0.2">
      <c r="A180" s="287"/>
      <c r="B180" s="285"/>
      <c r="C180" s="462" t="s">
        <v>216</v>
      </c>
      <c r="D180" s="462"/>
      <c r="E180" s="462"/>
      <c r="F180" s="462"/>
      <c r="G180" s="462"/>
      <c r="H180" s="462"/>
      <c r="I180" s="462"/>
      <c r="J180" s="462"/>
      <c r="K180" s="462"/>
      <c r="L180" s="462"/>
      <c r="M180" s="462"/>
      <c r="N180" s="462"/>
      <c r="O180" s="462"/>
      <c r="P180" s="462"/>
    </row>
    <row r="181" spans="1:30" ht="12" customHeight="1" x14ac:dyDescent="0.2">
      <c r="A181" s="287"/>
      <c r="B181" s="285"/>
      <c r="C181" s="462"/>
      <c r="D181" s="462"/>
      <c r="E181" s="462"/>
      <c r="F181" s="462"/>
      <c r="G181" s="462"/>
      <c r="H181" s="462"/>
      <c r="I181" s="462"/>
      <c r="J181" s="462"/>
      <c r="K181" s="462"/>
      <c r="L181" s="462"/>
      <c r="M181" s="462"/>
      <c r="N181" s="462"/>
      <c r="O181" s="462"/>
      <c r="P181" s="462"/>
    </row>
    <row r="182" spans="1:30" ht="12" customHeight="1" x14ac:dyDescent="0.2">
      <c r="A182" s="287"/>
      <c r="B182" s="285"/>
      <c r="C182" s="462"/>
      <c r="D182" s="462"/>
      <c r="E182" s="462"/>
      <c r="F182" s="462"/>
      <c r="G182" s="462"/>
      <c r="H182" s="462"/>
      <c r="I182" s="462"/>
      <c r="J182" s="462"/>
      <c r="K182" s="462"/>
      <c r="L182" s="462"/>
      <c r="M182" s="462"/>
      <c r="N182" s="462"/>
      <c r="O182" s="462"/>
      <c r="P182" s="462"/>
    </row>
    <row r="183" spans="1:30" ht="12" customHeight="1" x14ac:dyDescent="0.2">
      <c r="A183" s="287"/>
      <c r="B183" s="285"/>
      <c r="C183" s="269"/>
      <c r="D183" s="269"/>
      <c r="E183" s="269"/>
      <c r="F183" s="269"/>
      <c r="G183" s="269"/>
      <c r="H183" s="269"/>
      <c r="I183" s="269"/>
      <c r="J183" s="269"/>
      <c r="K183" s="269"/>
      <c r="L183" s="269"/>
      <c r="M183" s="269"/>
      <c r="N183" s="269"/>
      <c r="O183" s="269"/>
      <c r="P183" s="269"/>
      <c r="R183" s="247"/>
      <c r="S183" s="247"/>
      <c r="T183" s="247"/>
      <c r="U183" s="247"/>
      <c r="V183" s="247"/>
      <c r="W183" s="247"/>
      <c r="X183" s="247"/>
      <c r="Y183" s="247"/>
      <c r="Z183" s="247"/>
      <c r="AA183" s="247"/>
      <c r="AB183" s="247"/>
      <c r="AC183" s="247"/>
      <c r="AD183" s="247"/>
    </row>
    <row r="184" spans="1:30" ht="12" customHeight="1" x14ac:dyDescent="0.2">
      <c r="A184" s="287"/>
      <c r="B184" s="285"/>
      <c r="C184" s="269"/>
      <c r="D184" s="269"/>
      <c r="E184" s="477" t="s">
        <v>194</v>
      </c>
      <c r="F184" s="477"/>
      <c r="G184" s="477"/>
      <c r="H184" s="477"/>
      <c r="I184" s="476">
        <v>2019</v>
      </c>
      <c r="J184" s="476"/>
      <c r="K184" s="476"/>
      <c r="L184" s="476">
        <v>2018</v>
      </c>
      <c r="M184" s="476"/>
      <c r="N184" s="476"/>
      <c r="P184" s="269"/>
      <c r="R184" s="247"/>
      <c r="S184" s="247"/>
      <c r="T184" s="247"/>
      <c r="U184" s="247"/>
      <c r="V184" s="247"/>
      <c r="W184" s="247"/>
      <c r="X184" s="247"/>
      <c r="Y184" s="247"/>
      <c r="Z184" s="247"/>
      <c r="AA184" s="247"/>
      <c r="AB184" s="247"/>
      <c r="AC184" s="247"/>
      <c r="AD184" s="247"/>
    </row>
    <row r="185" spans="1:30" ht="12" customHeight="1" x14ac:dyDescent="0.2">
      <c r="A185" s="287"/>
      <c r="B185" s="285"/>
      <c r="C185" s="269"/>
      <c r="D185" s="269"/>
      <c r="E185" s="453" t="s">
        <v>277</v>
      </c>
      <c r="F185" s="453"/>
      <c r="G185" s="453"/>
      <c r="H185" s="453"/>
      <c r="I185" s="454">
        <v>1963142.22</v>
      </c>
      <c r="J185" s="455"/>
      <c r="K185" s="455"/>
      <c r="L185" s="454">
        <v>14040804.92</v>
      </c>
      <c r="M185" s="455"/>
      <c r="N185" s="455"/>
      <c r="P185" s="269"/>
      <c r="R185" s="247"/>
      <c r="S185" s="247"/>
      <c r="T185" s="247"/>
      <c r="U185" s="247"/>
      <c r="V185" s="247"/>
      <c r="W185" s="247"/>
      <c r="X185" s="247"/>
      <c r="Y185" s="247"/>
      <c r="Z185" s="247"/>
      <c r="AA185" s="247"/>
      <c r="AB185" s="247"/>
      <c r="AC185" s="247"/>
      <c r="AD185" s="247"/>
    </row>
    <row r="186" spans="1:30" ht="12" customHeight="1" x14ac:dyDescent="0.2">
      <c r="A186" s="287"/>
      <c r="B186" s="285"/>
      <c r="C186" s="269"/>
      <c r="D186" s="269"/>
      <c r="E186" s="453" t="s">
        <v>279</v>
      </c>
      <c r="F186" s="453"/>
      <c r="G186" s="453"/>
      <c r="H186" s="453"/>
      <c r="I186" s="454">
        <v>0</v>
      </c>
      <c r="J186" s="455"/>
      <c r="K186" s="455"/>
      <c r="L186" s="454">
        <v>0</v>
      </c>
      <c r="M186" s="455"/>
      <c r="N186" s="455"/>
      <c r="P186" s="269"/>
      <c r="R186" s="247"/>
      <c r="S186" s="247"/>
      <c r="T186" s="247"/>
      <c r="U186" s="247"/>
      <c r="V186" s="247"/>
      <c r="W186" s="247"/>
      <c r="X186" s="247"/>
      <c r="Y186" s="247"/>
      <c r="Z186" s="247"/>
      <c r="AA186" s="247"/>
      <c r="AB186" s="247"/>
      <c r="AC186" s="247"/>
      <c r="AD186" s="247"/>
    </row>
    <row r="187" spans="1:30" ht="12" customHeight="1" x14ac:dyDescent="0.2">
      <c r="A187" s="287"/>
      <c r="B187" s="285"/>
      <c r="C187" s="269"/>
      <c r="D187" s="269"/>
      <c r="E187" s="486" t="s">
        <v>217</v>
      </c>
      <c r="F187" s="487"/>
      <c r="G187" s="487"/>
      <c r="H187" s="488"/>
      <c r="I187" s="330">
        <f>SUM(I185:K186)</f>
        <v>1963142.22</v>
      </c>
      <c r="J187" s="330"/>
      <c r="K187" s="330"/>
      <c r="L187" s="330">
        <f>SUM(L185:N186)</f>
        <v>14040804.92</v>
      </c>
      <c r="M187" s="330"/>
      <c r="N187" s="330"/>
      <c r="P187" s="269"/>
      <c r="R187" s="247"/>
      <c r="S187" s="247"/>
      <c r="T187" s="247"/>
      <c r="U187" s="247"/>
      <c r="V187" s="247"/>
      <c r="W187" s="247"/>
      <c r="X187" s="247"/>
      <c r="Y187" s="247"/>
      <c r="Z187" s="247"/>
      <c r="AA187" s="247"/>
      <c r="AB187" s="247"/>
      <c r="AC187" s="247"/>
      <c r="AD187" s="247"/>
    </row>
    <row r="188" spans="1:30" ht="12" customHeight="1" x14ac:dyDescent="0.2">
      <c r="A188" s="287"/>
      <c r="B188" s="285"/>
      <c r="C188" s="269"/>
      <c r="D188" s="269"/>
      <c r="E188" s="269"/>
      <c r="F188" s="269"/>
      <c r="G188" s="269"/>
      <c r="H188" s="269"/>
      <c r="I188" s="269"/>
      <c r="J188" s="269"/>
      <c r="K188" s="269"/>
      <c r="L188" s="269"/>
      <c r="M188" s="269"/>
      <c r="N188" s="269"/>
      <c r="O188" s="269"/>
      <c r="P188" s="269"/>
      <c r="R188" s="247"/>
      <c r="S188" s="247"/>
      <c r="T188" s="247"/>
      <c r="U188" s="247"/>
      <c r="V188" s="247"/>
      <c r="W188" s="247"/>
      <c r="X188" s="247"/>
      <c r="Y188" s="247"/>
      <c r="Z188" s="247"/>
      <c r="AA188" s="247"/>
      <c r="AB188" s="247"/>
      <c r="AC188" s="247"/>
      <c r="AD188" s="247"/>
    </row>
    <row r="189" spans="1:30" ht="12" customHeight="1" x14ac:dyDescent="0.2">
      <c r="A189" s="287"/>
      <c r="B189" s="289" t="s">
        <v>192</v>
      </c>
      <c r="C189" s="288" t="s">
        <v>218</v>
      </c>
      <c r="D189" s="269"/>
      <c r="E189" s="269"/>
      <c r="F189" s="269"/>
      <c r="G189" s="269"/>
      <c r="H189" s="269"/>
      <c r="I189" s="269"/>
      <c r="J189" s="269"/>
      <c r="K189" s="269"/>
      <c r="L189" s="269"/>
      <c r="M189" s="269"/>
      <c r="N189" s="269"/>
      <c r="O189" s="269"/>
      <c r="P189" s="269"/>
    </row>
    <row r="190" spans="1:30" ht="12" customHeight="1" x14ac:dyDescent="0.2">
      <c r="A190" s="287"/>
      <c r="B190" s="289"/>
      <c r="C190" s="288"/>
      <c r="D190" s="269"/>
      <c r="E190" s="269"/>
      <c r="F190" s="269"/>
      <c r="G190" s="269"/>
      <c r="H190" s="269"/>
      <c r="I190" s="269"/>
      <c r="J190" s="269"/>
      <c r="K190" s="269"/>
      <c r="L190" s="269"/>
      <c r="M190" s="269"/>
      <c r="N190" s="269"/>
      <c r="O190" s="269"/>
      <c r="P190" s="269"/>
    </row>
    <row r="191" spans="1:30" ht="12" customHeight="1" x14ac:dyDescent="0.2">
      <c r="A191" s="287"/>
      <c r="B191" s="285"/>
      <c r="C191" s="280" t="s">
        <v>219</v>
      </c>
      <c r="D191" s="269"/>
      <c r="E191" s="269"/>
      <c r="F191" s="269"/>
      <c r="G191" s="269"/>
      <c r="H191" s="269"/>
      <c r="I191" s="269"/>
      <c r="J191" s="269"/>
      <c r="K191" s="269"/>
      <c r="L191" s="269"/>
      <c r="M191" s="269"/>
      <c r="N191" s="269"/>
      <c r="O191" s="269"/>
      <c r="P191" s="269"/>
      <c r="S191" s="247"/>
      <c r="T191" s="247"/>
      <c r="U191" s="247"/>
      <c r="V191" s="247"/>
      <c r="W191" s="247"/>
      <c r="X191" s="247"/>
      <c r="Y191" s="247"/>
      <c r="Z191" s="247"/>
      <c r="AA191" s="247"/>
      <c r="AB191" s="247"/>
      <c r="AC191" s="247"/>
      <c r="AD191" s="247"/>
    </row>
    <row r="192" spans="1:30" ht="12" customHeight="1" x14ac:dyDescent="0.2">
      <c r="A192" s="287"/>
      <c r="B192" s="285"/>
      <c r="C192" s="269"/>
      <c r="D192" s="269"/>
      <c r="E192" s="269"/>
      <c r="F192" s="269"/>
      <c r="G192" s="269"/>
      <c r="H192" s="269"/>
      <c r="I192" s="269"/>
      <c r="J192" s="269"/>
      <c r="K192" s="269"/>
      <c r="L192" s="269"/>
      <c r="M192" s="269"/>
      <c r="N192" s="269"/>
      <c r="O192" s="269"/>
      <c r="P192" s="269"/>
      <c r="S192" s="247"/>
      <c r="T192" s="247"/>
      <c r="U192" s="247"/>
      <c r="V192" s="247"/>
      <c r="W192" s="247"/>
      <c r="X192" s="247"/>
      <c r="Y192" s="247"/>
      <c r="Z192" s="247"/>
      <c r="AA192" s="247"/>
      <c r="AB192" s="247"/>
      <c r="AC192" s="247"/>
      <c r="AD192" s="247"/>
    </row>
    <row r="193" spans="1:30" ht="12" customHeight="1" x14ac:dyDescent="0.2">
      <c r="A193" s="287"/>
      <c r="B193" s="285"/>
      <c r="C193" s="269"/>
      <c r="D193" s="477" t="s">
        <v>194</v>
      </c>
      <c r="E193" s="477"/>
      <c r="F193" s="477"/>
      <c r="G193" s="477"/>
      <c r="H193" s="477"/>
      <c r="I193" s="477"/>
      <c r="J193" s="477"/>
      <c r="K193" s="477"/>
      <c r="L193" s="477"/>
      <c r="M193" s="470" t="s">
        <v>198</v>
      </c>
      <c r="N193" s="471"/>
      <c r="O193" s="472"/>
      <c r="S193" s="247"/>
      <c r="T193" s="247"/>
      <c r="U193" s="247"/>
      <c r="V193" s="247"/>
      <c r="W193" s="247"/>
      <c r="X193" s="247"/>
      <c r="Y193" s="247"/>
      <c r="Z193" s="247"/>
      <c r="AA193" s="247"/>
      <c r="AB193" s="247"/>
      <c r="AC193" s="247"/>
      <c r="AD193" s="247"/>
    </row>
    <row r="194" spans="1:30" ht="12" customHeight="1" x14ac:dyDescent="0.2">
      <c r="A194" s="287"/>
      <c r="B194" s="285"/>
      <c r="C194" s="269"/>
      <c r="D194" s="453" t="s">
        <v>280</v>
      </c>
      <c r="E194" s="453"/>
      <c r="F194" s="453"/>
      <c r="G194" s="453"/>
      <c r="H194" s="453"/>
      <c r="I194" s="453"/>
      <c r="J194" s="453"/>
      <c r="K194" s="453"/>
      <c r="L194" s="453"/>
      <c r="M194" s="454">
        <v>557677</v>
      </c>
      <c r="N194" s="455"/>
      <c r="O194" s="455"/>
      <c r="S194" s="247"/>
      <c r="T194" s="247"/>
      <c r="U194" s="247"/>
      <c r="V194" s="247"/>
      <c r="W194" s="247"/>
      <c r="X194" s="247"/>
      <c r="Y194" s="247"/>
      <c r="Z194" s="247"/>
      <c r="AA194" s="247"/>
      <c r="AB194" s="247"/>
      <c r="AC194" s="247"/>
      <c r="AD194" s="247"/>
    </row>
    <row r="195" spans="1:30" ht="12" customHeight="1" x14ac:dyDescent="0.2">
      <c r="A195" s="287"/>
      <c r="B195" s="285"/>
      <c r="C195" s="269"/>
      <c r="D195" s="453" t="s">
        <v>281</v>
      </c>
      <c r="E195" s="453"/>
      <c r="F195" s="453"/>
      <c r="G195" s="453"/>
      <c r="H195" s="453"/>
      <c r="I195" s="453"/>
      <c r="J195" s="453"/>
      <c r="K195" s="453"/>
      <c r="L195" s="453"/>
      <c r="M195" s="454">
        <v>1057326.5900000001</v>
      </c>
      <c r="N195" s="455"/>
      <c r="O195" s="455"/>
      <c r="S195" s="247"/>
      <c r="T195" s="247"/>
      <c r="U195" s="247"/>
      <c r="V195" s="247"/>
      <c r="W195" s="247"/>
      <c r="X195" s="247"/>
      <c r="Y195" s="247"/>
      <c r="Z195" s="247"/>
      <c r="AA195" s="247"/>
      <c r="AB195" s="247"/>
      <c r="AC195" s="247"/>
      <c r="AD195" s="247"/>
    </row>
    <row r="196" spans="1:30" ht="12" customHeight="1" x14ac:dyDescent="0.2">
      <c r="A196" s="287"/>
      <c r="B196" s="285"/>
      <c r="C196" s="269"/>
      <c r="D196" s="453" t="s">
        <v>282</v>
      </c>
      <c r="E196" s="453"/>
      <c r="F196" s="453"/>
      <c r="G196" s="453"/>
      <c r="H196" s="453"/>
      <c r="I196" s="453"/>
      <c r="J196" s="453"/>
      <c r="K196" s="453"/>
      <c r="L196" s="453"/>
      <c r="M196" s="454">
        <v>0</v>
      </c>
      <c r="N196" s="455"/>
      <c r="O196" s="455"/>
      <c r="S196" s="247"/>
      <c r="T196" s="247"/>
      <c r="U196" s="247"/>
      <c r="V196" s="247"/>
      <c r="W196" s="247"/>
      <c r="X196" s="247"/>
      <c r="Y196" s="247"/>
      <c r="Z196" s="247"/>
      <c r="AA196" s="247"/>
      <c r="AB196" s="247"/>
      <c r="AC196" s="247"/>
      <c r="AD196" s="247"/>
    </row>
    <row r="197" spans="1:30" ht="12" customHeight="1" x14ac:dyDescent="0.2">
      <c r="A197" s="287"/>
      <c r="B197" s="285"/>
      <c r="C197" s="269"/>
      <c r="D197" s="453" t="s">
        <v>283</v>
      </c>
      <c r="E197" s="453"/>
      <c r="F197" s="453"/>
      <c r="G197" s="453"/>
      <c r="H197" s="453"/>
      <c r="I197" s="453"/>
      <c r="J197" s="453"/>
      <c r="K197" s="453"/>
      <c r="L197" s="453"/>
      <c r="M197" s="454">
        <v>0</v>
      </c>
      <c r="N197" s="455"/>
      <c r="O197" s="455"/>
      <c r="S197" s="247"/>
      <c r="T197" s="247"/>
      <c r="U197" s="247"/>
      <c r="V197" s="247"/>
      <c r="W197" s="247"/>
      <c r="X197" s="247"/>
      <c r="Y197" s="247"/>
      <c r="Z197" s="247"/>
      <c r="AA197" s="247"/>
      <c r="AB197" s="247"/>
      <c r="AC197" s="247"/>
      <c r="AD197" s="247"/>
    </row>
    <row r="198" spans="1:30" ht="12" customHeight="1" x14ac:dyDescent="0.2">
      <c r="A198" s="287"/>
      <c r="B198" s="285"/>
      <c r="C198" s="269"/>
      <c r="D198" s="453" t="s">
        <v>284</v>
      </c>
      <c r="E198" s="453"/>
      <c r="F198" s="453"/>
      <c r="G198" s="453"/>
      <c r="H198" s="453"/>
      <c r="I198" s="453"/>
      <c r="J198" s="453"/>
      <c r="K198" s="453"/>
      <c r="L198" s="453"/>
      <c r="M198" s="454">
        <v>0</v>
      </c>
      <c r="N198" s="455"/>
      <c r="O198" s="455"/>
      <c r="S198" s="247"/>
      <c r="T198" s="247"/>
      <c r="U198" s="247"/>
      <c r="V198" s="247"/>
      <c r="W198" s="247"/>
      <c r="X198" s="247"/>
      <c r="Y198" s="247"/>
      <c r="Z198" s="247"/>
      <c r="AA198" s="247"/>
      <c r="AB198" s="247"/>
      <c r="AC198" s="247"/>
      <c r="AD198" s="247"/>
    </row>
    <row r="199" spans="1:30" ht="12" customHeight="1" x14ac:dyDescent="0.2">
      <c r="A199" s="287"/>
      <c r="B199" s="285"/>
      <c r="C199" s="269"/>
      <c r="D199" s="486" t="s">
        <v>278</v>
      </c>
      <c r="E199" s="487"/>
      <c r="F199" s="487"/>
      <c r="G199" s="487"/>
      <c r="H199" s="487"/>
      <c r="I199" s="487"/>
      <c r="J199" s="487"/>
      <c r="K199" s="487"/>
      <c r="L199" s="488"/>
      <c r="M199" s="330">
        <f>SUM(M194:O198)</f>
        <v>1615003.59</v>
      </c>
      <c r="N199" s="330"/>
      <c r="O199" s="330"/>
      <c r="S199" s="247"/>
      <c r="T199" s="247"/>
      <c r="U199" s="247"/>
      <c r="V199" s="247"/>
      <c r="W199" s="247"/>
      <c r="X199" s="247"/>
      <c r="Y199" s="247"/>
      <c r="Z199" s="247"/>
      <c r="AA199" s="247"/>
      <c r="AB199" s="247"/>
      <c r="AC199" s="247"/>
      <c r="AD199" s="247"/>
    </row>
    <row r="200" spans="1:30" ht="12" customHeight="1" x14ac:dyDescent="0.2">
      <c r="A200" s="287"/>
      <c r="B200" s="285"/>
      <c r="C200" s="269"/>
      <c r="D200" s="269"/>
      <c r="E200" s="269"/>
      <c r="F200" s="269"/>
      <c r="G200" s="269"/>
      <c r="H200" s="269"/>
      <c r="I200" s="269"/>
      <c r="J200" s="269"/>
      <c r="K200" s="269"/>
      <c r="L200" s="269"/>
      <c r="M200" s="269"/>
      <c r="N200" s="269"/>
      <c r="O200" s="269"/>
      <c r="P200" s="269"/>
      <c r="S200" s="247"/>
      <c r="T200" s="247"/>
      <c r="U200" s="247"/>
      <c r="V200" s="247"/>
      <c r="W200" s="247"/>
      <c r="X200" s="247"/>
      <c r="Y200" s="247"/>
      <c r="Z200" s="247"/>
      <c r="AA200" s="247"/>
      <c r="AB200" s="247"/>
      <c r="AC200" s="247"/>
      <c r="AD200" s="247"/>
    </row>
    <row r="201" spans="1:30" ht="12" customHeight="1" x14ac:dyDescent="0.2">
      <c r="A201" s="287"/>
      <c r="B201" s="285"/>
      <c r="C201" s="288" t="s">
        <v>220</v>
      </c>
      <c r="D201" s="279"/>
      <c r="E201" s="279"/>
      <c r="F201" s="279"/>
      <c r="G201" s="279"/>
      <c r="H201" s="279"/>
      <c r="I201" s="279"/>
      <c r="J201" s="279"/>
      <c r="K201" s="279"/>
      <c r="L201" s="279"/>
      <c r="M201" s="279"/>
      <c r="N201" s="279"/>
      <c r="O201" s="279"/>
      <c r="P201" s="279"/>
    </row>
    <row r="202" spans="1:30" ht="12" customHeight="1" x14ac:dyDescent="0.2">
      <c r="A202" s="287"/>
      <c r="B202" s="285"/>
      <c r="C202" s="288"/>
      <c r="D202" s="279"/>
      <c r="E202" s="279"/>
      <c r="F202" s="279"/>
      <c r="G202" s="279"/>
      <c r="H202" s="279"/>
      <c r="I202" s="279"/>
      <c r="J202" s="279"/>
      <c r="K202" s="279"/>
      <c r="L202" s="279"/>
      <c r="M202" s="279"/>
      <c r="N202" s="279"/>
      <c r="O202" s="279"/>
      <c r="P202" s="279"/>
    </row>
    <row r="203" spans="1:30" x14ac:dyDescent="0.2">
      <c r="A203" s="287"/>
      <c r="B203" s="285"/>
      <c r="C203" s="462" t="s">
        <v>221</v>
      </c>
      <c r="D203" s="462"/>
      <c r="E203" s="462"/>
      <c r="F203" s="462"/>
      <c r="G203" s="462"/>
      <c r="H203" s="462"/>
      <c r="I203" s="462"/>
      <c r="J203" s="462"/>
      <c r="K203" s="462"/>
      <c r="L203" s="462"/>
      <c r="M203" s="462"/>
      <c r="N203" s="462"/>
      <c r="O203" s="462"/>
      <c r="P203" s="462"/>
    </row>
    <row r="204" spans="1:30" x14ac:dyDescent="0.2">
      <c r="A204" s="287"/>
      <c r="B204" s="285"/>
      <c r="C204" s="462"/>
      <c r="D204" s="462"/>
      <c r="E204" s="462"/>
      <c r="F204" s="462"/>
      <c r="G204" s="462"/>
      <c r="H204" s="462"/>
      <c r="I204" s="462"/>
      <c r="J204" s="462"/>
      <c r="K204" s="462"/>
      <c r="L204" s="462"/>
      <c r="M204" s="462"/>
      <c r="N204" s="462"/>
      <c r="O204" s="462"/>
      <c r="P204" s="462"/>
    </row>
    <row r="205" spans="1:30" x14ac:dyDescent="0.2">
      <c r="A205" s="287"/>
      <c r="B205" s="285"/>
      <c r="C205" s="462"/>
      <c r="D205" s="462"/>
      <c r="E205" s="462"/>
      <c r="F205" s="462"/>
      <c r="G205" s="462"/>
      <c r="H205" s="462"/>
      <c r="I205" s="462"/>
      <c r="J205" s="462"/>
      <c r="K205" s="462"/>
      <c r="L205" s="462"/>
      <c r="M205" s="462"/>
      <c r="N205" s="462"/>
      <c r="O205" s="462"/>
      <c r="P205" s="462"/>
    </row>
    <row r="206" spans="1:30" ht="12" customHeight="1" x14ac:dyDescent="0.2">
      <c r="A206" s="287"/>
      <c r="B206" s="285"/>
      <c r="C206" s="279"/>
      <c r="D206" s="279"/>
      <c r="E206" s="279"/>
      <c r="F206" s="279"/>
      <c r="G206" s="279"/>
      <c r="H206" s="279"/>
      <c r="I206" s="279"/>
      <c r="J206" s="279"/>
      <c r="K206" s="279"/>
      <c r="L206" s="279"/>
      <c r="M206" s="279"/>
      <c r="N206" s="279"/>
      <c r="O206" s="279"/>
      <c r="P206" s="279"/>
    </row>
    <row r="207" spans="1:30" ht="12" customHeight="1" x14ac:dyDescent="0.2">
      <c r="A207" s="287"/>
      <c r="B207" s="285"/>
      <c r="C207" s="288" t="s">
        <v>222</v>
      </c>
      <c r="D207" s="279"/>
      <c r="E207" s="279"/>
      <c r="F207" s="279"/>
      <c r="G207" s="279"/>
      <c r="H207" s="279"/>
      <c r="I207" s="279"/>
      <c r="J207" s="279"/>
      <c r="K207" s="279"/>
      <c r="L207" s="279"/>
      <c r="M207" s="279"/>
      <c r="N207" s="279"/>
      <c r="O207" s="279"/>
      <c r="P207" s="279"/>
    </row>
    <row r="208" spans="1:30" ht="12" customHeight="1" x14ac:dyDescent="0.2">
      <c r="A208" s="287"/>
      <c r="B208" s="285"/>
      <c r="C208" s="288"/>
      <c r="D208" s="279"/>
      <c r="E208" s="279"/>
      <c r="F208" s="279"/>
      <c r="G208" s="279"/>
      <c r="H208" s="279"/>
      <c r="I208" s="279"/>
      <c r="J208" s="279"/>
      <c r="K208" s="279"/>
      <c r="L208" s="279"/>
      <c r="M208" s="279"/>
      <c r="N208" s="279"/>
      <c r="O208" s="279"/>
      <c r="P208" s="279"/>
    </row>
    <row r="209" spans="1:16" x14ac:dyDescent="0.2">
      <c r="A209" s="287"/>
      <c r="B209" s="285"/>
      <c r="C209" s="462" t="s">
        <v>223</v>
      </c>
      <c r="D209" s="462"/>
      <c r="E209" s="462"/>
      <c r="F209" s="462"/>
      <c r="G209" s="462"/>
      <c r="H209" s="462"/>
      <c r="I209" s="462"/>
      <c r="J209" s="462"/>
      <c r="K209" s="462"/>
      <c r="L209" s="462"/>
      <c r="M209" s="462"/>
      <c r="N209" s="462"/>
      <c r="O209" s="462"/>
      <c r="P209" s="462"/>
    </row>
    <row r="210" spans="1:16" x14ac:dyDescent="0.2">
      <c r="A210" s="287"/>
      <c r="B210" s="285"/>
      <c r="C210" s="462"/>
      <c r="D210" s="462"/>
      <c r="E210" s="462"/>
      <c r="F210" s="462"/>
      <c r="G210" s="462"/>
      <c r="H210" s="462"/>
      <c r="I210" s="462"/>
      <c r="J210" s="462"/>
      <c r="K210" s="462"/>
      <c r="L210" s="462"/>
      <c r="M210" s="462"/>
      <c r="N210" s="462"/>
      <c r="O210" s="462"/>
      <c r="P210" s="462"/>
    </row>
    <row r="211" spans="1:16" x14ac:dyDescent="0.2">
      <c r="A211" s="287"/>
      <c r="B211" s="285"/>
      <c r="C211" s="462"/>
      <c r="D211" s="462"/>
      <c r="E211" s="462"/>
      <c r="F211" s="462"/>
      <c r="G211" s="462"/>
      <c r="H211" s="462"/>
      <c r="I211" s="462"/>
      <c r="J211" s="462"/>
      <c r="K211" s="462"/>
      <c r="L211" s="462"/>
      <c r="M211" s="462"/>
      <c r="N211" s="462"/>
      <c r="O211" s="462"/>
      <c r="P211" s="462"/>
    </row>
    <row r="212" spans="1:16" ht="12" customHeight="1" x14ac:dyDescent="0.2">
      <c r="A212" s="287"/>
      <c r="B212" s="285"/>
      <c r="C212" s="279"/>
      <c r="D212" s="279"/>
      <c r="E212" s="279"/>
      <c r="F212" s="279"/>
      <c r="G212" s="279"/>
      <c r="H212" s="279"/>
      <c r="I212" s="279"/>
      <c r="J212" s="279"/>
      <c r="K212" s="279"/>
      <c r="L212" s="279"/>
      <c r="M212" s="279"/>
      <c r="N212" s="279"/>
      <c r="O212" s="279"/>
      <c r="P212" s="279"/>
    </row>
    <row r="213" spans="1:16" ht="12" customHeight="1" x14ac:dyDescent="0.2">
      <c r="A213" s="287"/>
      <c r="B213" s="285"/>
      <c r="C213" s="288" t="s">
        <v>224</v>
      </c>
      <c r="D213" s="279"/>
      <c r="E213" s="279"/>
      <c r="F213" s="279"/>
      <c r="G213" s="279"/>
      <c r="H213" s="279"/>
      <c r="I213" s="279"/>
      <c r="J213" s="279"/>
      <c r="K213" s="279"/>
      <c r="L213" s="279"/>
      <c r="M213" s="279"/>
      <c r="N213" s="279"/>
      <c r="O213" s="279"/>
      <c r="P213" s="279"/>
    </row>
    <row r="214" spans="1:16" ht="12" customHeight="1" x14ac:dyDescent="0.2">
      <c r="A214" s="287"/>
      <c r="B214" s="285"/>
      <c r="C214" s="288"/>
      <c r="D214" s="279"/>
      <c r="E214" s="279"/>
      <c r="F214" s="279"/>
      <c r="G214" s="279"/>
      <c r="H214" s="279"/>
      <c r="I214" s="279"/>
      <c r="J214" s="279"/>
      <c r="K214" s="279"/>
      <c r="L214" s="279"/>
      <c r="M214" s="279"/>
      <c r="N214" s="279"/>
      <c r="O214" s="279"/>
      <c r="P214" s="279"/>
    </row>
    <row r="215" spans="1:16" x14ac:dyDescent="0.2">
      <c r="A215" s="287"/>
      <c r="B215" s="285"/>
      <c r="C215" s="535" t="s">
        <v>229</v>
      </c>
      <c r="D215" s="535"/>
      <c r="E215" s="535"/>
      <c r="F215" s="535"/>
      <c r="G215" s="535"/>
      <c r="H215" s="535"/>
      <c r="I215" s="535"/>
      <c r="J215" s="535"/>
      <c r="K215" s="535"/>
      <c r="L215" s="535"/>
      <c r="M215" s="535"/>
      <c r="N215" s="535"/>
      <c r="O215" s="535"/>
      <c r="P215" s="535"/>
    </row>
    <row r="216" spans="1:16" x14ac:dyDescent="0.2">
      <c r="A216" s="287"/>
      <c r="B216" s="285"/>
      <c r="C216" s="535"/>
      <c r="D216" s="535"/>
      <c r="E216" s="535"/>
      <c r="F216" s="535"/>
      <c r="G216" s="535"/>
      <c r="H216" s="535"/>
      <c r="I216" s="535"/>
      <c r="J216" s="535"/>
      <c r="K216" s="535"/>
      <c r="L216" s="535"/>
      <c r="M216" s="535"/>
      <c r="N216" s="535"/>
      <c r="O216" s="535"/>
      <c r="P216" s="535"/>
    </row>
    <row r="217" spans="1:16" ht="12" customHeight="1" x14ac:dyDescent="0.2">
      <c r="A217" s="287"/>
      <c r="B217" s="285"/>
      <c r="C217" s="279"/>
      <c r="D217" s="279"/>
      <c r="E217" s="279"/>
      <c r="F217" s="279"/>
      <c r="G217" s="279"/>
      <c r="H217" s="279"/>
      <c r="I217" s="279"/>
      <c r="J217" s="279"/>
      <c r="K217" s="279"/>
      <c r="L217" s="279"/>
      <c r="M217" s="279"/>
      <c r="N217" s="279"/>
      <c r="O217" s="279"/>
      <c r="P217" s="279"/>
    </row>
    <row r="218" spans="1:16" ht="12" customHeight="1" x14ac:dyDescent="0.2">
      <c r="A218" s="287"/>
      <c r="B218" s="285"/>
      <c r="C218" s="288" t="s">
        <v>225</v>
      </c>
      <c r="D218" s="279"/>
      <c r="E218" s="279"/>
      <c r="F218" s="279"/>
      <c r="G218" s="279"/>
      <c r="H218" s="279"/>
      <c r="I218" s="279"/>
      <c r="J218" s="279"/>
      <c r="K218" s="279"/>
      <c r="L218" s="279"/>
      <c r="M218" s="279"/>
      <c r="N218" s="279"/>
      <c r="O218" s="279"/>
      <c r="P218" s="279"/>
    </row>
    <row r="219" spans="1:16" ht="12" customHeight="1" x14ac:dyDescent="0.2">
      <c r="A219" s="287"/>
      <c r="B219" s="285"/>
      <c r="C219" s="288"/>
      <c r="D219" s="279"/>
      <c r="E219" s="279"/>
      <c r="F219" s="279"/>
      <c r="G219" s="279"/>
      <c r="H219" s="279"/>
      <c r="I219" s="279"/>
      <c r="J219" s="279"/>
      <c r="K219" s="279"/>
      <c r="L219" s="279"/>
      <c r="M219" s="279"/>
      <c r="N219" s="279"/>
      <c r="O219" s="279"/>
      <c r="P219" s="279"/>
    </row>
    <row r="220" spans="1:16" ht="12" customHeight="1" x14ac:dyDescent="0.2">
      <c r="A220" s="287"/>
      <c r="B220" s="285"/>
      <c r="C220" s="549" t="s">
        <v>230</v>
      </c>
      <c r="D220" s="549"/>
      <c r="E220" s="549"/>
      <c r="F220" s="549"/>
      <c r="G220" s="549"/>
      <c r="H220" s="549"/>
      <c r="I220" s="549"/>
      <c r="J220" s="549"/>
      <c r="K220" s="549"/>
      <c r="L220" s="549"/>
      <c r="M220" s="549"/>
      <c r="N220" s="549"/>
      <c r="O220" s="549"/>
      <c r="P220" s="549"/>
    </row>
    <row r="221" spans="1:16" ht="12" customHeight="1" x14ac:dyDescent="0.2">
      <c r="A221" s="287"/>
      <c r="B221" s="285"/>
      <c r="C221" s="269"/>
      <c r="D221" s="269"/>
      <c r="E221" s="269"/>
      <c r="F221" s="269"/>
      <c r="G221" s="269"/>
      <c r="H221" s="269"/>
      <c r="I221" s="269"/>
      <c r="J221" s="269"/>
      <c r="K221" s="269"/>
      <c r="L221" s="269"/>
      <c r="M221" s="269"/>
      <c r="N221" s="269"/>
      <c r="O221" s="269"/>
      <c r="P221" s="269"/>
    </row>
    <row r="222" spans="1:16" ht="12" customHeight="1" x14ac:dyDescent="0.2">
      <c r="A222" s="287"/>
      <c r="B222" s="289" t="s">
        <v>192</v>
      </c>
      <c r="C222" s="288" t="s">
        <v>226</v>
      </c>
      <c r="D222" s="269"/>
      <c r="E222" s="269"/>
      <c r="F222" s="269"/>
      <c r="G222" s="269"/>
      <c r="H222" s="269"/>
      <c r="I222" s="269"/>
      <c r="J222" s="269"/>
      <c r="K222" s="269"/>
      <c r="L222" s="269"/>
      <c r="M222" s="269"/>
      <c r="N222" s="269"/>
      <c r="O222" s="269"/>
      <c r="P222" s="269"/>
    </row>
    <row r="223" spans="1:16" ht="12" customHeight="1" x14ac:dyDescent="0.2">
      <c r="A223" s="287"/>
      <c r="B223" s="289"/>
      <c r="C223" s="288"/>
      <c r="D223" s="269"/>
      <c r="E223" s="269"/>
      <c r="F223" s="269"/>
      <c r="G223" s="269"/>
      <c r="H223" s="269"/>
      <c r="I223" s="269"/>
      <c r="J223" s="269"/>
      <c r="K223" s="269"/>
      <c r="L223" s="269"/>
      <c r="M223" s="269"/>
      <c r="N223" s="269"/>
      <c r="O223" s="269"/>
      <c r="P223" s="269"/>
    </row>
    <row r="224" spans="1:16" ht="12" customHeight="1" x14ac:dyDescent="0.2">
      <c r="A224" s="287"/>
      <c r="B224" s="285"/>
      <c r="C224" s="283" t="s">
        <v>227</v>
      </c>
      <c r="D224" s="269"/>
      <c r="E224" s="269"/>
      <c r="F224" s="269"/>
      <c r="G224" s="269"/>
      <c r="H224" s="269"/>
      <c r="I224" s="269"/>
      <c r="J224" s="269"/>
      <c r="K224" s="269"/>
      <c r="L224" s="269"/>
      <c r="M224" s="269"/>
      <c r="N224" s="269"/>
      <c r="O224" s="269"/>
      <c r="P224" s="269"/>
    </row>
    <row r="225" spans="1:16" ht="12" customHeight="1" x14ac:dyDescent="0.2">
      <c r="A225" s="287"/>
      <c r="B225" s="285"/>
      <c r="C225" s="269"/>
      <c r="D225" s="269"/>
      <c r="E225" s="269"/>
      <c r="F225" s="269"/>
      <c r="G225" s="269"/>
      <c r="H225" s="269"/>
      <c r="I225" s="269"/>
      <c r="J225" s="269"/>
      <c r="K225" s="269"/>
      <c r="L225" s="269"/>
      <c r="M225" s="269"/>
      <c r="N225" s="269"/>
      <c r="O225" s="269"/>
      <c r="P225" s="269"/>
    </row>
    <row r="226" spans="1:16" ht="12" customHeight="1" x14ac:dyDescent="0.2">
      <c r="A226" s="287"/>
      <c r="B226" s="285"/>
      <c r="C226" s="269"/>
      <c r="D226" s="477" t="s">
        <v>194</v>
      </c>
      <c r="E226" s="477"/>
      <c r="F226" s="477"/>
      <c r="G226" s="477"/>
      <c r="H226" s="477"/>
      <c r="I226" s="477"/>
      <c r="J226" s="477"/>
      <c r="K226" s="477"/>
      <c r="L226" s="477"/>
      <c r="M226" s="470">
        <v>2019</v>
      </c>
      <c r="N226" s="471"/>
      <c r="O226" s="472"/>
    </row>
    <row r="227" spans="1:16" ht="12" customHeight="1" x14ac:dyDescent="0.2">
      <c r="A227" s="287"/>
      <c r="B227" s="285"/>
      <c r="C227" s="269"/>
      <c r="D227" s="506" t="s">
        <v>285</v>
      </c>
      <c r="E227" s="506"/>
      <c r="F227" s="506"/>
      <c r="G227" s="506"/>
      <c r="H227" s="506"/>
      <c r="I227" s="506"/>
      <c r="J227" s="506"/>
      <c r="K227" s="506"/>
      <c r="L227" s="506"/>
      <c r="M227" s="504">
        <v>0</v>
      </c>
      <c r="N227" s="515"/>
      <c r="O227" s="515"/>
    </row>
    <row r="228" spans="1:16" ht="12" customHeight="1" x14ac:dyDescent="0.2">
      <c r="A228" s="287"/>
      <c r="B228" s="285"/>
      <c r="C228" s="269"/>
      <c r="D228" s="486" t="s">
        <v>228</v>
      </c>
      <c r="E228" s="487"/>
      <c r="F228" s="487"/>
      <c r="G228" s="487"/>
      <c r="H228" s="487"/>
      <c r="I228" s="487"/>
      <c r="J228" s="487"/>
      <c r="K228" s="487"/>
      <c r="L228" s="488"/>
      <c r="M228" s="386">
        <f>SUM(M227)</f>
        <v>0</v>
      </c>
      <c r="N228" s="386"/>
      <c r="O228" s="386"/>
    </row>
    <row r="229" spans="1:16" ht="12" customHeight="1" x14ac:dyDescent="0.2">
      <c r="A229" s="287"/>
      <c r="B229" s="285"/>
      <c r="C229" s="269"/>
      <c r="D229" s="269"/>
      <c r="E229" s="269"/>
      <c r="F229" s="269"/>
      <c r="G229" s="269"/>
      <c r="H229" s="269"/>
      <c r="I229" s="269"/>
      <c r="J229" s="269"/>
      <c r="K229" s="269"/>
      <c r="L229" s="269"/>
      <c r="M229" s="269"/>
      <c r="N229" s="269"/>
      <c r="O229" s="269"/>
      <c r="P229" s="269"/>
    </row>
    <row r="230" spans="1:16" ht="12" customHeight="1" x14ac:dyDescent="0.2">
      <c r="A230" s="285"/>
      <c r="B230" s="257" t="s">
        <v>58</v>
      </c>
      <c r="C230" s="286" t="s">
        <v>59</v>
      </c>
      <c r="D230" s="285"/>
      <c r="E230" s="285"/>
      <c r="F230" s="285"/>
      <c r="G230" s="285"/>
      <c r="H230" s="285"/>
      <c r="I230" s="285"/>
      <c r="J230" s="285"/>
      <c r="K230" s="285"/>
      <c r="L230" s="285"/>
      <c r="M230" s="285"/>
      <c r="N230" s="285"/>
      <c r="O230" s="285"/>
      <c r="P230" s="285"/>
    </row>
    <row r="231" spans="1:16" ht="12" customHeight="1" x14ac:dyDescent="0.2">
      <c r="A231" s="285"/>
      <c r="B231" s="257"/>
      <c r="C231" s="286"/>
      <c r="D231" s="285"/>
      <c r="E231" s="285"/>
      <c r="F231" s="285"/>
      <c r="G231" s="285"/>
      <c r="H231" s="285"/>
      <c r="I231" s="285"/>
      <c r="J231" s="285"/>
      <c r="K231" s="285"/>
      <c r="L231" s="285"/>
      <c r="M231" s="285"/>
      <c r="N231" s="285"/>
      <c r="O231" s="285"/>
      <c r="P231" s="285"/>
    </row>
    <row r="232" spans="1:16" ht="12" customHeight="1" x14ac:dyDescent="0.2">
      <c r="A232" s="268"/>
      <c r="B232" s="268"/>
      <c r="C232" s="257" t="s">
        <v>2</v>
      </c>
      <c r="D232" s="268"/>
      <c r="E232" s="268"/>
      <c r="F232" s="268"/>
      <c r="G232" s="268"/>
      <c r="H232" s="268"/>
      <c r="I232" s="268"/>
      <c r="J232" s="268"/>
      <c r="K232" s="268"/>
      <c r="L232" s="268"/>
      <c r="M232" s="268"/>
      <c r="N232" s="268"/>
      <c r="O232" s="268"/>
      <c r="P232" s="268"/>
    </row>
    <row r="233" spans="1:16" ht="12" customHeight="1" x14ac:dyDescent="0.2">
      <c r="A233" s="268"/>
      <c r="B233" s="268"/>
      <c r="C233" s="257"/>
      <c r="D233" s="268"/>
      <c r="E233" s="268"/>
      <c r="F233" s="268"/>
      <c r="G233" s="268"/>
      <c r="H233" s="268"/>
      <c r="I233" s="268"/>
      <c r="J233" s="268"/>
      <c r="K233" s="268"/>
      <c r="L233" s="268"/>
      <c r="M233" s="268"/>
      <c r="N233" s="268"/>
      <c r="O233" s="268"/>
      <c r="P233" s="268"/>
    </row>
    <row r="234" spans="1:16" s="247" customFormat="1" ht="11.25" x14ac:dyDescent="0.2">
      <c r="A234" s="264"/>
      <c r="B234" s="271" t="s">
        <v>86</v>
      </c>
      <c r="C234" s="451" t="s">
        <v>78</v>
      </c>
      <c r="D234" s="451"/>
      <c r="E234" s="451"/>
      <c r="F234" s="451"/>
      <c r="G234" s="451"/>
      <c r="H234" s="451"/>
      <c r="I234" s="451"/>
      <c r="J234" s="451"/>
      <c r="K234" s="451"/>
      <c r="L234" s="451"/>
      <c r="M234" s="451"/>
      <c r="N234" s="451"/>
      <c r="O234" s="451"/>
      <c r="P234" s="451"/>
    </row>
    <row r="235" spans="1:16" s="247" customFormat="1" ht="11.25" x14ac:dyDescent="0.2">
      <c r="A235" s="264"/>
      <c r="B235" s="271"/>
      <c r="C235" s="451"/>
      <c r="D235" s="451"/>
      <c r="E235" s="451"/>
      <c r="F235" s="451"/>
      <c r="G235" s="451"/>
      <c r="H235" s="451"/>
      <c r="I235" s="451"/>
      <c r="J235" s="451"/>
      <c r="K235" s="451"/>
      <c r="L235" s="451"/>
      <c r="M235" s="451"/>
      <c r="N235" s="451"/>
      <c r="O235" s="451"/>
      <c r="P235" s="451"/>
    </row>
    <row r="236" spans="1:16" s="247" customFormat="1" ht="11.25" x14ac:dyDescent="0.2">
      <c r="B236" s="271"/>
      <c r="C236" s="451"/>
      <c r="D236" s="451"/>
      <c r="E236" s="451"/>
      <c r="F236" s="451"/>
      <c r="G236" s="451"/>
      <c r="H236" s="451"/>
      <c r="I236" s="451"/>
      <c r="J236" s="451"/>
      <c r="K236" s="451"/>
      <c r="L236" s="451"/>
      <c r="M236" s="451"/>
      <c r="N236" s="451"/>
      <c r="O236" s="451"/>
      <c r="P236" s="451"/>
    </row>
    <row r="237" spans="1:16" s="247" customFormat="1" ht="12" customHeight="1" x14ac:dyDescent="0.2">
      <c r="B237" s="281"/>
      <c r="C237" s="255"/>
      <c r="D237" s="255"/>
      <c r="E237" s="255"/>
      <c r="F237" s="255"/>
      <c r="G237" s="255"/>
      <c r="H237" s="255"/>
      <c r="I237" s="255"/>
      <c r="J237" s="255"/>
      <c r="K237" s="255"/>
      <c r="L237" s="255"/>
      <c r="M237" s="255"/>
      <c r="N237" s="255"/>
      <c r="O237" s="255"/>
      <c r="P237" s="255"/>
    </row>
    <row r="238" spans="1:16" s="247" customFormat="1" ht="12" customHeight="1" x14ac:dyDescent="0.2">
      <c r="B238" s="271" t="s">
        <v>85</v>
      </c>
      <c r="C238" s="458" t="s">
        <v>79</v>
      </c>
      <c r="D238" s="458"/>
      <c r="E238" s="458"/>
      <c r="F238" s="458"/>
      <c r="G238" s="458"/>
      <c r="H238" s="458"/>
      <c r="I238" s="458"/>
      <c r="J238" s="458"/>
      <c r="K238" s="458"/>
      <c r="L238" s="458"/>
      <c r="M238" s="458"/>
      <c r="N238" s="458"/>
      <c r="O238" s="458"/>
      <c r="P238" s="458"/>
    </row>
    <row r="239" spans="1:16" ht="12" customHeight="1" x14ac:dyDescent="0.2">
      <c r="B239" s="278"/>
      <c r="C239" s="267"/>
      <c r="D239" s="267"/>
      <c r="E239" s="267"/>
      <c r="F239" s="267"/>
      <c r="G239" s="267"/>
      <c r="H239" s="267"/>
      <c r="I239" s="267"/>
      <c r="J239" s="267"/>
      <c r="K239" s="267"/>
      <c r="L239" s="267"/>
      <c r="M239" s="267"/>
      <c r="N239" s="267"/>
      <c r="O239" s="267"/>
      <c r="P239" s="267"/>
    </row>
    <row r="240" spans="1:16" ht="12" customHeight="1" x14ac:dyDescent="0.2">
      <c r="B240" s="278"/>
      <c r="C240" s="267"/>
      <c r="D240" s="477" t="s">
        <v>194</v>
      </c>
      <c r="E240" s="477"/>
      <c r="F240" s="477"/>
      <c r="G240" s="477"/>
      <c r="H240" s="477"/>
      <c r="I240" s="477"/>
      <c r="J240" s="477"/>
      <c r="K240" s="477"/>
      <c r="L240" s="477"/>
      <c r="M240" s="470" t="s">
        <v>198</v>
      </c>
      <c r="N240" s="471"/>
      <c r="O240" s="472"/>
    </row>
    <row r="241" spans="1:16" ht="12" customHeight="1" x14ac:dyDescent="0.2">
      <c r="B241" s="278"/>
      <c r="C241" s="267"/>
      <c r="D241" s="453" t="s">
        <v>286</v>
      </c>
      <c r="E241" s="453"/>
      <c r="F241" s="453"/>
      <c r="G241" s="453"/>
      <c r="H241" s="453"/>
      <c r="I241" s="453"/>
      <c r="J241" s="453"/>
      <c r="K241" s="453"/>
      <c r="L241" s="453"/>
      <c r="M241" s="454">
        <v>35885546.539999999</v>
      </c>
      <c r="N241" s="455"/>
      <c r="O241" s="455"/>
    </row>
    <row r="242" spans="1:16" ht="12" customHeight="1" x14ac:dyDescent="0.2">
      <c r="B242" s="278"/>
      <c r="C242" s="267"/>
      <c r="D242" s="453" t="s">
        <v>287</v>
      </c>
      <c r="E242" s="453"/>
      <c r="F242" s="453"/>
      <c r="G242" s="453"/>
      <c r="H242" s="453"/>
      <c r="I242" s="453"/>
      <c r="J242" s="453"/>
      <c r="K242" s="453"/>
      <c r="L242" s="453"/>
      <c r="M242" s="454">
        <v>0</v>
      </c>
      <c r="N242" s="455"/>
      <c r="O242" s="455"/>
    </row>
    <row r="243" spans="1:16" ht="12" customHeight="1" x14ac:dyDescent="0.2">
      <c r="B243" s="278"/>
      <c r="C243" s="267"/>
      <c r="D243" s="496" t="s">
        <v>231</v>
      </c>
      <c r="E243" s="496"/>
      <c r="F243" s="496"/>
      <c r="G243" s="496"/>
      <c r="H243" s="496"/>
      <c r="I243" s="496"/>
      <c r="J243" s="496"/>
      <c r="K243" s="496"/>
      <c r="L243" s="496"/>
      <c r="M243" s="330">
        <f>SUM(M241:O242)</f>
        <v>35885546.539999999</v>
      </c>
      <c r="N243" s="330"/>
      <c r="O243" s="330"/>
    </row>
    <row r="244" spans="1:16" ht="12" customHeight="1" x14ac:dyDescent="0.2">
      <c r="B244" s="278"/>
      <c r="C244" s="267"/>
      <c r="D244" s="453"/>
      <c r="E244" s="453"/>
      <c r="F244" s="453"/>
      <c r="G244" s="453"/>
      <c r="H244" s="453"/>
      <c r="I244" s="453"/>
      <c r="J244" s="453"/>
      <c r="K244" s="453"/>
      <c r="L244" s="453"/>
      <c r="M244" s="454">
        <v>0</v>
      </c>
      <c r="N244" s="455"/>
      <c r="O244" s="455"/>
    </row>
    <row r="245" spans="1:16" ht="12" customHeight="1" x14ac:dyDescent="0.2">
      <c r="B245" s="278"/>
      <c r="C245" s="267"/>
      <c r="D245" s="467"/>
      <c r="E245" s="468"/>
      <c r="F245" s="468"/>
      <c r="G245" s="468"/>
      <c r="H245" s="468"/>
      <c r="I245" s="468"/>
      <c r="J245" s="468"/>
      <c r="K245" s="468"/>
      <c r="L245" s="469"/>
      <c r="M245" s="473">
        <v>0</v>
      </c>
      <c r="N245" s="474"/>
      <c r="O245" s="475"/>
    </row>
    <row r="246" spans="1:16" ht="12" customHeight="1" x14ac:dyDescent="0.2">
      <c r="B246" s="278"/>
      <c r="C246" s="267"/>
      <c r="D246" s="467"/>
      <c r="E246" s="468"/>
      <c r="F246" s="468"/>
      <c r="G246" s="468"/>
      <c r="H246" s="468"/>
      <c r="I246" s="468"/>
      <c r="J246" s="468"/>
      <c r="K246" s="468"/>
      <c r="L246" s="469"/>
      <c r="M246" s="473">
        <v>0</v>
      </c>
      <c r="N246" s="474"/>
      <c r="O246" s="475"/>
    </row>
    <row r="247" spans="1:16" ht="12" customHeight="1" x14ac:dyDescent="0.2">
      <c r="B247" s="278"/>
      <c r="C247" s="267"/>
      <c r="D247" s="496" t="s">
        <v>232</v>
      </c>
      <c r="E247" s="496"/>
      <c r="F247" s="496"/>
      <c r="G247" s="496"/>
      <c r="H247" s="496"/>
      <c r="I247" s="496"/>
      <c r="J247" s="496"/>
      <c r="K247" s="496"/>
      <c r="L247" s="496"/>
      <c r="M247" s="330">
        <f>SUM(M244)</f>
        <v>0</v>
      </c>
      <c r="N247" s="330"/>
      <c r="O247" s="330"/>
    </row>
    <row r="248" spans="1:16" ht="12" customHeight="1" x14ac:dyDescent="0.2">
      <c r="B248" s="278"/>
      <c r="C248" s="267"/>
      <c r="D248" s="453"/>
      <c r="E248" s="453"/>
      <c r="F248" s="453"/>
      <c r="G248" s="453"/>
      <c r="H248" s="453"/>
      <c r="I248" s="453"/>
      <c r="J248" s="453"/>
      <c r="K248" s="453"/>
      <c r="L248" s="453"/>
      <c r="M248" s="454">
        <v>0</v>
      </c>
      <c r="N248" s="455"/>
      <c r="O248" s="455"/>
    </row>
    <row r="249" spans="1:16" ht="12" customHeight="1" x14ac:dyDescent="0.2">
      <c r="B249" s="278"/>
      <c r="C249" s="267"/>
      <c r="D249" s="496" t="s">
        <v>233</v>
      </c>
      <c r="E249" s="496"/>
      <c r="F249" s="496"/>
      <c r="G249" s="496"/>
      <c r="H249" s="496"/>
      <c r="I249" s="496"/>
      <c r="J249" s="496"/>
      <c r="K249" s="496"/>
      <c r="L249" s="496"/>
      <c r="M249" s="330">
        <f>SUM(M248)</f>
        <v>0</v>
      </c>
      <c r="N249" s="330"/>
      <c r="O249" s="330"/>
    </row>
    <row r="250" spans="1:16" ht="12" customHeight="1" x14ac:dyDescent="0.2">
      <c r="B250" s="278"/>
      <c r="C250" s="267"/>
      <c r="D250" s="453"/>
      <c r="E250" s="453"/>
      <c r="F250" s="453"/>
      <c r="G250" s="453"/>
      <c r="H250" s="453"/>
      <c r="I250" s="453"/>
      <c r="J250" s="453"/>
      <c r="K250" s="453"/>
      <c r="L250" s="453"/>
      <c r="M250" s="454">
        <v>0</v>
      </c>
      <c r="N250" s="455"/>
      <c r="O250" s="455"/>
    </row>
    <row r="251" spans="1:16" ht="12" customHeight="1" x14ac:dyDescent="0.2">
      <c r="B251" s="278"/>
      <c r="C251" s="267"/>
      <c r="D251" s="496" t="s">
        <v>244</v>
      </c>
      <c r="E251" s="496"/>
      <c r="F251" s="496"/>
      <c r="G251" s="496"/>
      <c r="H251" s="496"/>
      <c r="I251" s="496"/>
      <c r="J251" s="496"/>
      <c r="K251" s="496"/>
      <c r="L251" s="496"/>
      <c r="M251" s="330">
        <f>SUM(M250)</f>
        <v>0</v>
      </c>
      <c r="N251" s="330"/>
      <c r="O251" s="330"/>
    </row>
    <row r="252" spans="1:16" ht="12" customHeight="1" x14ac:dyDescent="0.2">
      <c r="B252" s="278"/>
      <c r="C252" s="267"/>
      <c r="D252" s="453"/>
      <c r="E252" s="453"/>
      <c r="F252" s="453"/>
      <c r="G252" s="453"/>
      <c r="H252" s="453"/>
      <c r="I252" s="453"/>
      <c r="J252" s="453"/>
      <c r="K252" s="453"/>
      <c r="L252" s="453"/>
      <c r="M252" s="454">
        <v>0</v>
      </c>
      <c r="N252" s="455"/>
      <c r="O252" s="455"/>
    </row>
    <row r="253" spans="1:16" ht="12" customHeight="1" x14ac:dyDescent="0.2">
      <c r="B253" s="278"/>
      <c r="C253" s="267"/>
      <c r="D253" s="496" t="s">
        <v>234</v>
      </c>
      <c r="E253" s="496"/>
      <c r="F253" s="496"/>
      <c r="G253" s="496"/>
      <c r="H253" s="496"/>
      <c r="I253" s="496"/>
      <c r="J253" s="496"/>
      <c r="K253" s="496"/>
      <c r="L253" s="496"/>
      <c r="M253" s="330">
        <f>SUM(M252)</f>
        <v>0</v>
      </c>
      <c r="N253" s="330"/>
      <c r="O253" s="330"/>
    </row>
    <row r="254" spans="1:16" ht="12" customHeight="1" x14ac:dyDescent="0.2">
      <c r="B254" s="278"/>
      <c r="C254" s="267"/>
      <c r="D254" s="486" t="s">
        <v>195</v>
      </c>
      <c r="E254" s="487"/>
      <c r="F254" s="487"/>
      <c r="G254" s="487"/>
      <c r="H254" s="487"/>
      <c r="I254" s="487"/>
      <c r="J254" s="487"/>
      <c r="K254" s="487"/>
      <c r="L254" s="488"/>
      <c r="M254" s="330">
        <f>SUM(M243,M247,M249,M253)</f>
        <v>35885546.539999999</v>
      </c>
      <c r="N254" s="330"/>
      <c r="O254" s="330"/>
    </row>
    <row r="255" spans="1:16" ht="12" customHeight="1" x14ac:dyDescent="0.2">
      <c r="B255" s="278"/>
      <c r="C255" s="267"/>
      <c r="D255" s="267"/>
      <c r="E255" s="267"/>
      <c r="F255" s="267"/>
      <c r="G255" s="267"/>
      <c r="H255" s="267"/>
      <c r="I255" s="267"/>
      <c r="J255" s="267"/>
      <c r="K255" s="267"/>
      <c r="L255" s="267"/>
      <c r="M255" s="267"/>
      <c r="N255" s="267"/>
      <c r="O255" s="267"/>
      <c r="P255" s="267"/>
    </row>
    <row r="256" spans="1:16" ht="12" customHeight="1" x14ac:dyDescent="0.2">
      <c r="A256" s="269"/>
      <c r="B256" s="269"/>
      <c r="C256" s="257" t="s">
        <v>24</v>
      </c>
      <c r="D256" s="269"/>
      <c r="E256" s="269"/>
      <c r="F256" s="269"/>
      <c r="G256" s="269"/>
      <c r="H256" s="269"/>
      <c r="I256" s="269"/>
      <c r="J256" s="269"/>
      <c r="K256" s="269"/>
      <c r="L256" s="269"/>
      <c r="M256" s="269"/>
      <c r="N256" s="269"/>
      <c r="O256" s="269"/>
      <c r="P256" s="269"/>
    </row>
    <row r="257" spans="1:16" ht="12" customHeight="1" x14ac:dyDescent="0.2">
      <c r="A257" s="269"/>
      <c r="B257" s="269"/>
      <c r="C257" s="257"/>
      <c r="D257" s="269"/>
      <c r="E257" s="269"/>
      <c r="F257" s="269"/>
      <c r="G257" s="269"/>
      <c r="H257" s="269"/>
      <c r="I257" s="269"/>
      <c r="J257" s="269"/>
      <c r="K257" s="269"/>
      <c r="L257" s="269"/>
      <c r="M257" s="269"/>
      <c r="N257" s="269"/>
      <c r="O257" s="269"/>
      <c r="P257" s="269"/>
    </row>
    <row r="258" spans="1:16" x14ac:dyDescent="0.2">
      <c r="A258" s="269"/>
      <c r="B258" s="284" t="s">
        <v>86</v>
      </c>
      <c r="C258" s="482" t="s">
        <v>80</v>
      </c>
      <c r="D258" s="482"/>
      <c r="E258" s="482"/>
      <c r="F258" s="482"/>
      <c r="G258" s="482"/>
      <c r="H258" s="482"/>
      <c r="I258" s="482"/>
      <c r="J258" s="482"/>
      <c r="K258" s="482"/>
      <c r="L258" s="482"/>
      <c r="M258" s="482"/>
      <c r="N258" s="482"/>
      <c r="O258" s="482"/>
      <c r="P258" s="482"/>
    </row>
    <row r="259" spans="1:16" x14ac:dyDescent="0.2">
      <c r="A259" s="269"/>
      <c r="B259" s="284"/>
      <c r="C259" s="482"/>
      <c r="D259" s="482"/>
      <c r="E259" s="482"/>
      <c r="F259" s="482"/>
      <c r="G259" s="482"/>
      <c r="H259" s="482"/>
      <c r="I259" s="482"/>
      <c r="J259" s="482"/>
      <c r="K259" s="482"/>
      <c r="L259" s="482"/>
      <c r="M259" s="482"/>
      <c r="N259" s="482"/>
      <c r="O259" s="482"/>
      <c r="P259" s="482"/>
    </row>
    <row r="260" spans="1:16" x14ac:dyDescent="0.2">
      <c r="A260" s="269"/>
      <c r="B260" s="282"/>
      <c r="C260" s="482"/>
      <c r="D260" s="482"/>
      <c r="E260" s="482"/>
      <c r="F260" s="482"/>
      <c r="G260" s="482"/>
      <c r="H260" s="482"/>
      <c r="I260" s="482"/>
      <c r="J260" s="482"/>
      <c r="K260" s="482"/>
      <c r="L260" s="482"/>
      <c r="M260" s="482"/>
      <c r="N260" s="482"/>
      <c r="O260" s="482"/>
      <c r="P260" s="482"/>
    </row>
    <row r="261" spans="1:16" ht="12" customHeight="1" x14ac:dyDescent="0.2">
      <c r="A261" s="269"/>
      <c r="B261" s="282"/>
      <c r="C261" s="269"/>
      <c r="D261" s="269"/>
      <c r="E261" s="269"/>
      <c r="F261" s="269"/>
      <c r="G261" s="269"/>
      <c r="H261" s="269"/>
      <c r="I261" s="269"/>
      <c r="J261" s="269"/>
      <c r="K261" s="269"/>
      <c r="L261" s="269"/>
      <c r="M261" s="269"/>
      <c r="N261" s="269"/>
      <c r="O261" s="269"/>
      <c r="P261" s="269"/>
    </row>
    <row r="262" spans="1:16" ht="12" customHeight="1" x14ac:dyDescent="0.2">
      <c r="A262" s="269"/>
      <c r="B262" s="282"/>
      <c r="C262" s="269"/>
      <c r="D262" s="269"/>
      <c r="E262" s="477" t="s">
        <v>194</v>
      </c>
      <c r="F262" s="477"/>
      <c r="G262" s="477"/>
      <c r="H262" s="477"/>
      <c r="I262" s="477"/>
      <c r="J262" s="477"/>
      <c r="K262" s="477"/>
      <c r="L262" s="470" t="s">
        <v>198</v>
      </c>
      <c r="M262" s="471"/>
      <c r="N262" s="472"/>
      <c r="P262" s="269"/>
    </row>
    <row r="263" spans="1:16" ht="12" customHeight="1" x14ac:dyDescent="0.2">
      <c r="A263" s="269"/>
      <c r="B263" s="282"/>
      <c r="C263" s="269"/>
      <c r="D263" s="269"/>
      <c r="E263" s="453" t="s">
        <v>288</v>
      </c>
      <c r="F263" s="453"/>
      <c r="G263" s="453"/>
      <c r="H263" s="453"/>
      <c r="I263" s="453"/>
      <c r="J263" s="453"/>
      <c r="K263" s="453"/>
      <c r="L263" s="454">
        <v>44850941.770000003</v>
      </c>
      <c r="M263" s="455"/>
      <c r="N263" s="455"/>
      <c r="P263" s="269"/>
    </row>
    <row r="264" spans="1:16" ht="12" customHeight="1" x14ac:dyDescent="0.2">
      <c r="A264" s="269"/>
      <c r="B264" s="282"/>
      <c r="C264" s="269"/>
      <c r="D264" s="269"/>
      <c r="E264" s="453" t="s">
        <v>289</v>
      </c>
      <c r="F264" s="453"/>
      <c r="G264" s="453"/>
      <c r="H264" s="453"/>
      <c r="I264" s="453"/>
      <c r="J264" s="453"/>
      <c r="K264" s="453"/>
      <c r="L264" s="454">
        <v>4585025.33</v>
      </c>
      <c r="M264" s="455"/>
      <c r="N264" s="455"/>
      <c r="P264" s="269"/>
    </row>
    <row r="265" spans="1:16" ht="12" customHeight="1" x14ac:dyDescent="0.2">
      <c r="A265" s="269"/>
      <c r="B265" s="282"/>
      <c r="C265" s="269"/>
      <c r="D265" s="269"/>
      <c r="E265" s="453" t="s">
        <v>290</v>
      </c>
      <c r="F265" s="453"/>
      <c r="G265" s="453"/>
      <c r="H265" s="453"/>
      <c r="I265" s="453"/>
      <c r="J265" s="453"/>
      <c r="K265" s="453"/>
      <c r="L265" s="454">
        <v>0</v>
      </c>
      <c r="M265" s="455"/>
      <c r="N265" s="455"/>
      <c r="P265" s="269"/>
    </row>
    <row r="266" spans="1:16" ht="12" customHeight="1" x14ac:dyDescent="0.2">
      <c r="A266" s="269"/>
      <c r="B266" s="282"/>
      <c r="C266" s="269"/>
      <c r="D266" s="269"/>
      <c r="E266" s="453" t="s">
        <v>291</v>
      </c>
      <c r="F266" s="453"/>
      <c r="G266" s="453"/>
      <c r="H266" s="453"/>
      <c r="I266" s="453"/>
      <c r="J266" s="453"/>
      <c r="K266" s="453"/>
      <c r="L266" s="454">
        <v>0</v>
      </c>
      <c r="M266" s="455"/>
      <c r="N266" s="455"/>
      <c r="P266" s="269"/>
    </row>
    <row r="267" spans="1:16" ht="12" customHeight="1" x14ac:dyDescent="0.2">
      <c r="A267" s="269"/>
      <c r="B267" s="282"/>
      <c r="C267" s="269"/>
      <c r="D267" s="269"/>
      <c r="E267" s="453" t="s">
        <v>292</v>
      </c>
      <c r="F267" s="453"/>
      <c r="G267" s="453"/>
      <c r="H267" s="453"/>
      <c r="I267" s="453"/>
      <c r="J267" s="453"/>
      <c r="K267" s="453"/>
      <c r="L267" s="454">
        <v>0</v>
      </c>
      <c r="M267" s="455"/>
      <c r="N267" s="455"/>
      <c r="P267" s="269"/>
    </row>
    <row r="268" spans="1:16" ht="12" customHeight="1" x14ac:dyDescent="0.2">
      <c r="A268" s="269"/>
      <c r="B268" s="282"/>
      <c r="C268" s="269"/>
      <c r="D268" s="269"/>
      <c r="E268" s="486" t="s">
        <v>293</v>
      </c>
      <c r="F268" s="487"/>
      <c r="G268" s="487"/>
      <c r="H268" s="487"/>
      <c r="I268" s="487"/>
      <c r="J268" s="487"/>
      <c r="K268" s="488"/>
      <c r="L268" s="330">
        <f>SUM(L263:N267)</f>
        <v>49435967.100000001</v>
      </c>
      <c r="M268" s="330"/>
      <c r="N268" s="330"/>
      <c r="P268" s="269"/>
    </row>
    <row r="269" spans="1:16" ht="12" customHeight="1" x14ac:dyDescent="0.2">
      <c r="A269" s="269"/>
      <c r="B269" s="282"/>
      <c r="C269" s="269"/>
      <c r="D269" s="269"/>
      <c r="E269" s="269"/>
      <c r="F269" s="269"/>
      <c r="G269" s="269"/>
      <c r="H269" s="269"/>
      <c r="I269" s="269"/>
      <c r="J269" s="269"/>
      <c r="K269" s="269"/>
      <c r="L269" s="269"/>
      <c r="M269" s="269"/>
      <c r="N269" s="269"/>
      <c r="O269" s="269"/>
      <c r="P269" s="269"/>
    </row>
    <row r="270" spans="1:16" ht="12" customHeight="1" x14ac:dyDescent="0.2">
      <c r="A270" s="269"/>
      <c r="B270" s="282"/>
      <c r="C270" s="283" t="s">
        <v>235</v>
      </c>
      <c r="D270" s="269"/>
      <c r="E270" s="269"/>
      <c r="F270" s="269"/>
      <c r="G270" s="269"/>
      <c r="H270" s="269"/>
      <c r="I270" s="269"/>
      <c r="J270" s="269"/>
      <c r="K270" s="269"/>
      <c r="L270" s="269"/>
      <c r="M270" s="269"/>
      <c r="N270" s="269"/>
      <c r="O270" s="269"/>
      <c r="P270" s="269"/>
    </row>
    <row r="271" spans="1:16" ht="12" customHeight="1" x14ac:dyDescent="0.2">
      <c r="A271" s="269"/>
      <c r="B271" s="282"/>
      <c r="C271" s="269"/>
      <c r="D271" s="269"/>
      <c r="E271" s="269"/>
      <c r="F271" s="269"/>
      <c r="G271" s="269"/>
      <c r="H271" s="269"/>
      <c r="I271" s="269"/>
      <c r="J271" s="269"/>
      <c r="K271" s="269"/>
      <c r="L271" s="269"/>
      <c r="M271" s="269"/>
      <c r="N271" s="269"/>
      <c r="O271" s="269"/>
      <c r="P271" s="269"/>
    </row>
    <row r="272" spans="1:16" ht="12" customHeight="1" x14ac:dyDescent="0.2">
      <c r="A272" s="269"/>
      <c r="B272" s="282"/>
      <c r="C272" s="464" t="s">
        <v>194</v>
      </c>
      <c r="D272" s="465"/>
      <c r="E272" s="465"/>
      <c r="F272" s="465"/>
      <c r="G272" s="465"/>
      <c r="H272" s="465"/>
      <c r="I272" s="465"/>
      <c r="J272" s="466"/>
      <c r="K272" s="470" t="s">
        <v>198</v>
      </c>
      <c r="L272" s="471"/>
      <c r="M272" s="472"/>
      <c r="N272" s="470" t="s">
        <v>204</v>
      </c>
      <c r="O272" s="471"/>
      <c r="P272" s="472"/>
    </row>
    <row r="273" spans="1:17" ht="12" customHeight="1" x14ac:dyDescent="0.2">
      <c r="A273" s="269"/>
      <c r="B273" s="282"/>
      <c r="C273" s="467" t="s">
        <v>294</v>
      </c>
      <c r="D273" s="468"/>
      <c r="E273" s="468"/>
      <c r="F273" s="468"/>
      <c r="G273" s="468"/>
      <c r="H273" s="468"/>
      <c r="I273" s="468"/>
      <c r="J273" s="469"/>
      <c r="K273" s="473">
        <v>19634633.010000002</v>
      </c>
      <c r="L273" s="474"/>
      <c r="M273" s="475"/>
      <c r="N273" s="459">
        <f>K273/L268</f>
        <v>0.39717303335611293</v>
      </c>
      <c r="O273" s="460"/>
      <c r="P273" s="461"/>
    </row>
    <row r="274" spans="1:17" ht="12" customHeight="1" x14ac:dyDescent="0.2">
      <c r="A274" s="269"/>
      <c r="B274" s="282"/>
      <c r="C274" s="467" t="s">
        <v>295</v>
      </c>
      <c r="D274" s="468"/>
      <c r="E274" s="468"/>
      <c r="F274" s="468"/>
      <c r="G274" s="468"/>
      <c r="H274" s="468"/>
      <c r="I274" s="468"/>
      <c r="J274" s="469"/>
      <c r="K274" s="473">
        <v>177002.34</v>
      </c>
      <c r="L274" s="474"/>
      <c r="M274" s="475"/>
      <c r="N274" s="459">
        <f>K274/L268</f>
        <v>3.5804364794150044E-3</v>
      </c>
      <c r="O274" s="460"/>
      <c r="P274" s="461"/>
    </row>
    <row r="275" spans="1:17" ht="12" customHeight="1" x14ac:dyDescent="0.2">
      <c r="A275" s="269"/>
      <c r="B275" s="282"/>
      <c r="C275" s="467" t="s">
        <v>296</v>
      </c>
      <c r="D275" s="468"/>
      <c r="E275" s="468"/>
      <c r="F275" s="468"/>
      <c r="G275" s="468"/>
      <c r="H275" s="468"/>
      <c r="I275" s="468"/>
      <c r="J275" s="469"/>
      <c r="K275" s="473">
        <v>0</v>
      </c>
      <c r="L275" s="474"/>
      <c r="M275" s="475"/>
      <c r="N275" s="459">
        <f>K275/L268</f>
        <v>0</v>
      </c>
      <c r="O275" s="460"/>
      <c r="P275" s="461"/>
    </row>
    <row r="276" spans="1:17" ht="12" customHeight="1" x14ac:dyDescent="0.2">
      <c r="A276" s="269"/>
      <c r="B276" s="282"/>
      <c r="C276" s="269"/>
      <c r="D276" s="269"/>
      <c r="E276" s="269"/>
      <c r="F276" s="269"/>
      <c r="G276" s="269"/>
      <c r="H276" s="269"/>
      <c r="I276" s="269"/>
      <c r="J276" s="269"/>
      <c r="K276" s="269"/>
      <c r="L276" s="269"/>
      <c r="M276" s="269"/>
      <c r="N276" s="269"/>
      <c r="O276" s="269"/>
      <c r="P276" s="269"/>
    </row>
    <row r="277" spans="1:17" ht="12" customHeight="1" x14ac:dyDescent="0.2">
      <c r="A277" s="253"/>
      <c r="B277" s="250" t="s">
        <v>53</v>
      </c>
      <c r="C277" s="249" t="s">
        <v>54</v>
      </c>
    </row>
    <row r="278" spans="1:17" ht="12" customHeight="1" x14ac:dyDescent="0.2">
      <c r="A278" s="253"/>
      <c r="B278" s="250"/>
      <c r="C278" s="249"/>
    </row>
    <row r="279" spans="1:17" s="247" customFormat="1" ht="12" customHeight="1" x14ac:dyDescent="0.2">
      <c r="A279" s="264"/>
      <c r="B279" s="271" t="s">
        <v>86</v>
      </c>
      <c r="C279" s="458" t="s">
        <v>55</v>
      </c>
      <c r="D279" s="458"/>
      <c r="E279" s="458"/>
      <c r="F279" s="458"/>
      <c r="G279" s="458"/>
      <c r="H279" s="458"/>
      <c r="I279" s="458"/>
      <c r="J279" s="458"/>
      <c r="K279" s="458"/>
      <c r="L279" s="458"/>
      <c r="M279" s="458"/>
      <c r="N279" s="458"/>
      <c r="O279" s="458"/>
      <c r="P279" s="458"/>
    </row>
    <row r="280" spans="1:17" s="247" customFormat="1" ht="12" customHeight="1" x14ac:dyDescent="0.2">
      <c r="A280" s="264"/>
      <c r="B280" s="281"/>
      <c r="C280" s="258"/>
      <c r="D280" s="258"/>
      <c r="E280" s="258"/>
      <c r="F280" s="258"/>
      <c r="G280" s="258"/>
      <c r="H280" s="258"/>
      <c r="I280" s="258"/>
      <c r="J280" s="258"/>
      <c r="K280" s="258"/>
      <c r="L280" s="258"/>
      <c r="M280" s="258"/>
      <c r="N280" s="258"/>
      <c r="O280" s="258"/>
      <c r="P280" s="258"/>
    </row>
    <row r="281" spans="1:17" s="247" customFormat="1" ht="12" customHeight="1" x14ac:dyDescent="0.2">
      <c r="B281" s="271" t="s">
        <v>85</v>
      </c>
      <c r="C281" s="458" t="s">
        <v>56</v>
      </c>
      <c r="D281" s="458"/>
      <c r="E281" s="458"/>
      <c r="F281" s="458"/>
      <c r="G281" s="458"/>
      <c r="H281" s="458"/>
      <c r="I281" s="458"/>
      <c r="J281" s="458"/>
      <c r="K281" s="458"/>
      <c r="L281" s="458"/>
      <c r="M281" s="458"/>
      <c r="N281" s="458"/>
      <c r="O281" s="458"/>
      <c r="P281" s="458"/>
    </row>
    <row r="282" spans="1:17" s="247" customFormat="1" ht="12" customHeight="1" x14ac:dyDescent="0.2">
      <c r="B282" s="278"/>
      <c r="C282" s="278"/>
      <c r="D282" s="278"/>
      <c r="E282" s="278"/>
      <c r="F282" s="278"/>
      <c r="G282" s="278"/>
      <c r="H282" s="278"/>
      <c r="I282" s="278"/>
      <c r="J282" s="278"/>
      <c r="K282" s="278"/>
      <c r="L282" s="278"/>
      <c r="M282" s="278"/>
      <c r="N282" s="278"/>
      <c r="O282" s="278"/>
      <c r="P282" s="278"/>
      <c r="Q282" s="278"/>
    </row>
    <row r="283" spans="1:17" ht="12" customHeight="1" x14ac:dyDescent="0.2">
      <c r="B283" s="278"/>
      <c r="C283" s="280" t="s">
        <v>236</v>
      </c>
      <c r="D283" s="279"/>
      <c r="E283" s="279"/>
      <c r="F283" s="279"/>
      <c r="G283" s="279"/>
      <c r="H283" s="279"/>
      <c r="I283" s="279"/>
      <c r="J283" s="279"/>
      <c r="K283" s="279"/>
      <c r="L283" s="279"/>
      <c r="M283" s="279"/>
      <c r="N283" s="279"/>
      <c r="O283" s="279"/>
      <c r="P283" s="279"/>
    </row>
    <row r="284" spans="1:17" ht="21.75" customHeight="1" x14ac:dyDescent="0.2">
      <c r="B284" s="278"/>
      <c r="C284" s="462" t="s">
        <v>237</v>
      </c>
      <c r="D284" s="462"/>
      <c r="E284" s="462"/>
      <c r="F284" s="462"/>
      <c r="G284" s="462"/>
      <c r="H284" s="462"/>
      <c r="I284" s="462"/>
      <c r="J284" s="462"/>
      <c r="K284" s="462"/>
      <c r="L284" s="462"/>
      <c r="M284" s="462"/>
      <c r="N284" s="462"/>
      <c r="O284" s="462"/>
      <c r="P284" s="462"/>
    </row>
    <row r="285" spans="1:17" ht="15" customHeight="1" x14ac:dyDescent="0.2">
      <c r="B285" s="278"/>
      <c r="C285" s="462"/>
      <c r="D285" s="462"/>
      <c r="E285" s="462"/>
      <c r="F285" s="462"/>
      <c r="G285" s="462"/>
      <c r="H285" s="462"/>
      <c r="I285" s="462"/>
      <c r="J285" s="462"/>
      <c r="K285" s="462"/>
      <c r="L285" s="462"/>
      <c r="M285" s="462"/>
      <c r="N285" s="462"/>
      <c r="O285" s="462"/>
      <c r="P285" s="462"/>
    </row>
    <row r="286" spans="1:17" ht="12" customHeight="1" x14ac:dyDescent="0.2">
      <c r="B286" s="278"/>
      <c r="C286" s="267"/>
      <c r="D286" s="267"/>
      <c r="E286" s="267"/>
      <c r="F286" s="267"/>
      <c r="G286" s="267"/>
      <c r="H286" s="267"/>
      <c r="I286" s="267"/>
      <c r="J286" s="267"/>
      <c r="K286" s="267"/>
      <c r="L286" s="267"/>
      <c r="M286" s="267"/>
      <c r="N286" s="267"/>
      <c r="O286" s="267"/>
      <c r="P286" s="267"/>
    </row>
    <row r="287" spans="1:17" ht="12" customHeight="1" x14ac:dyDescent="0.2">
      <c r="A287" s="257"/>
      <c r="B287" s="250" t="s">
        <v>60</v>
      </c>
      <c r="C287" s="249" t="s">
        <v>61</v>
      </c>
    </row>
    <row r="288" spans="1:17" ht="12" customHeight="1" x14ac:dyDescent="0.2">
      <c r="A288" s="257"/>
      <c r="B288" s="250"/>
      <c r="C288" s="249"/>
    </row>
    <row r="289" spans="1:16" ht="12" customHeight="1" x14ac:dyDescent="0.2">
      <c r="A289" s="268"/>
      <c r="B289" s="277"/>
      <c r="C289" s="257" t="s">
        <v>25</v>
      </c>
      <c r="D289" s="268"/>
      <c r="E289" s="268"/>
      <c r="F289" s="268"/>
      <c r="G289" s="268"/>
      <c r="H289" s="268"/>
      <c r="I289" s="268"/>
      <c r="J289" s="268"/>
      <c r="K289" s="268"/>
      <c r="L289" s="268"/>
      <c r="M289" s="268"/>
      <c r="N289" s="268"/>
      <c r="O289" s="268"/>
      <c r="P289" s="268"/>
    </row>
    <row r="290" spans="1:16" ht="12" customHeight="1" x14ac:dyDescent="0.2">
      <c r="A290" s="268"/>
      <c r="B290" s="277"/>
      <c r="C290" s="257"/>
      <c r="D290" s="268"/>
      <c r="E290" s="268"/>
      <c r="F290" s="268"/>
      <c r="G290" s="268"/>
      <c r="H290" s="268"/>
      <c r="I290" s="268"/>
      <c r="J290" s="268"/>
      <c r="K290" s="268"/>
      <c r="L290" s="268"/>
      <c r="M290" s="268"/>
      <c r="N290" s="268"/>
      <c r="O290" s="268"/>
      <c r="P290" s="268"/>
    </row>
    <row r="291" spans="1:16" ht="12" customHeight="1" x14ac:dyDescent="0.2">
      <c r="A291" s="268"/>
      <c r="B291" s="276" t="s">
        <v>86</v>
      </c>
      <c r="C291" s="463" t="s">
        <v>81</v>
      </c>
      <c r="D291" s="463"/>
      <c r="E291" s="463"/>
      <c r="F291" s="463"/>
      <c r="G291" s="463"/>
      <c r="H291" s="463"/>
      <c r="I291" s="463"/>
      <c r="J291" s="463"/>
      <c r="K291" s="463"/>
      <c r="L291" s="463"/>
      <c r="M291" s="463"/>
      <c r="N291" s="463"/>
      <c r="O291" s="463"/>
      <c r="P291" s="463"/>
    </row>
    <row r="293" spans="1:16" ht="12" customHeight="1" x14ac:dyDescent="0.2">
      <c r="E293" s="464" t="s">
        <v>194</v>
      </c>
      <c r="F293" s="465"/>
      <c r="G293" s="465"/>
      <c r="H293" s="466"/>
      <c r="I293" s="470">
        <v>2019</v>
      </c>
      <c r="J293" s="471"/>
      <c r="K293" s="472"/>
      <c r="L293" s="470">
        <v>2018</v>
      </c>
      <c r="M293" s="471"/>
      <c r="N293" s="472"/>
    </row>
    <row r="294" spans="1:16" ht="12" customHeight="1" x14ac:dyDescent="0.2">
      <c r="A294" s="253"/>
      <c r="E294" s="501" t="s">
        <v>259</v>
      </c>
      <c r="F294" s="502"/>
      <c r="G294" s="502"/>
      <c r="H294" s="503"/>
      <c r="I294" s="500">
        <v>21008078.629999999</v>
      </c>
      <c r="J294" s="498"/>
      <c r="K294" s="499"/>
      <c r="L294" s="497">
        <v>0</v>
      </c>
      <c r="M294" s="498"/>
      <c r="N294" s="499"/>
    </row>
    <row r="295" spans="1:16" ht="12" customHeight="1" x14ac:dyDescent="0.2">
      <c r="A295" s="253"/>
      <c r="E295" s="501" t="s">
        <v>297</v>
      </c>
      <c r="F295" s="502"/>
      <c r="G295" s="502"/>
      <c r="H295" s="503"/>
      <c r="I295" s="497">
        <v>0</v>
      </c>
      <c r="J295" s="498"/>
      <c r="K295" s="499"/>
      <c r="L295" s="497">
        <v>0</v>
      </c>
      <c r="M295" s="498"/>
      <c r="N295" s="499"/>
    </row>
    <row r="296" spans="1:16" ht="12" customHeight="1" x14ac:dyDescent="0.2">
      <c r="A296" s="253"/>
      <c r="E296" s="501" t="s">
        <v>260</v>
      </c>
      <c r="F296" s="502"/>
      <c r="G296" s="502"/>
      <c r="H296" s="503"/>
      <c r="I296" s="500">
        <v>0</v>
      </c>
      <c r="J296" s="498"/>
      <c r="K296" s="499"/>
      <c r="L296" s="497">
        <v>0</v>
      </c>
      <c r="M296" s="498"/>
      <c r="N296" s="499"/>
    </row>
    <row r="297" spans="1:16" ht="12" customHeight="1" x14ac:dyDescent="0.2">
      <c r="A297" s="253"/>
      <c r="E297" s="501" t="s">
        <v>261</v>
      </c>
      <c r="F297" s="502"/>
      <c r="G297" s="502"/>
      <c r="H297" s="503"/>
      <c r="I297" s="500">
        <v>0</v>
      </c>
      <c r="J297" s="498"/>
      <c r="K297" s="499"/>
      <c r="L297" s="497">
        <v>0</v>
      </c>
      <c r="M297" s="498"/>
      <c r="N297" s="499"/>
    </row>
    <row r="298" spans="1:16" ht="12" customHeight="1" x14ac:dyDescent="0.2">
      <c r="E298" s="501" t="s">
        <v>298</v>
      </c>
      <c r="F298" s="502"/>
      <c r="G298" s="502"/>
      <c r="H298" s="503"/>
      <c r="I298" s="497">
        <v>0</v>
      </c>
      <c r="J298" s="498"/>
      <c r="K298" s="499"/>
      <c r="L298" s="497">
        <v>0</v>
      </c>
      <c r="M298" s="498"/>
      <c r="N298" s="499"/>
    </row>
    <row r="299" spans="1:16" ht="12" customHeight="1" x14ac:dyDescent="0.2">
      <c r="E299" s="489" t="s">
        <v>299</v>
      </c>
      <c r="F299" s="490"/>
      <c r="G299" s="490"/>
      <c r="H299" s="491"/>
      <c r="I299" s="338">
        <f>SUM(I294:K298)</f>
        <v>21008078.629999999</v>
      </c>
      <c r="J299" s="339"/>
      <c r="K299" s="340"/>
      <c r="L299" s="338">
        <f>SUM(L294:N298)</f>
        <v>0</v>
      </c>
      <c r="M299" s="339"/>
      <c r="N299" s="340"/>
    </row>
    <row r="301" spans="1:16" s="247" customFormat="1" ht="11.25" x14ac:dyDescent="0.2">
      <c r="A301" s="275"/>
      <c r="B301" s="271" t="s">
        <v>85</v>
      </c>
      <c r="C301" s="451" t="s">
        <v>82</v>
      </c>
      <c r="D301" s="451"/>
      <c r="E301" s="451"/>
      <c r="F301" s="451"/>
      <c r="G301" s="451"/>
      <c r="H301" s="451"/>
      <c r="I301" s="451"/>
      <c r="J301" s="451"/>
      <c r="K301" s="451"/>
      <c r="L301" s="451"/>
      <c r="M301" s="451"/>
      <c r="N301" s="451"/>
      <c r="O301" s="451"/>
      <c r="P301" s="451"/>
    </row>
    <row r="302" spans="1:16" s="247" customFormat="1" ht="11.25" x14ac:dyDescent="0.2">
      <c r="A302" s="275"/>
      <c r="B302" s="271"/>
      <c r="C302" s="451"/>
      <c r="D302" s="451"/>
      <c r="E302" s="451"/>
      <c r="F302" s="451"/>
      <c r="G302" s="451"/>
      <c r="H302" s="451"/>
      <c r="I302" s="451"/>
      <c r="J302" s="451"/>
      <c r="K302" s="451"/>
      <c r="L302" s="451"/>
      <c r="M302" s="451"/>
      <c r="N302" s="451"/>
      <c r="O302" s="451"/>
      <c r="P302" s="451"/>
    </row>
    <row r="303" spans="1:16" s="247" customFormat="1" ht="11.25" x14ac:dyDescent="0.2">
      <c r="A303" s="264"/>
      <c r="B303" s="274"/>
      <c r="C303" s="451"/>
      <c r="D303" s="451"/>
      <c r="E303" s="451"/>
      <c r="F303" s="451"/>
      <c r="G303" s="451"/>
      <c r="H303" s="451"/>
      <c r="I303" s="451"/>
      <c r="J303" s="451"/>
      <c r="K303" s="451"/>
      <c r="L303" s="451"/>
      <c r="M303" s="451"/>
      <c r="N303" s="451"/>
      <c r="O303" s="451"/>
      <c r="P303" s="451"/>
    </row>
    <row r="304" spans="1:16" ht="12" customHeight="1" x14ac:dyDescent="0.2">
      <c r="A304" s="253"/>
      <c r="B304" s="273"/>
      <c r="C304" s="272"/>
      <c r="D304" s="272"/>
      <c r="E304" s="272"/>
      <c r="F304" s="272"/>
      <c r="G304" s="272"/>
      <c r="H304" s="272"/>
      <c r="I304" s="272"/>
      <c r="J304" s="272"/>
      <c r="K304" s="272"/>
      <c r="L304" s="272"/>
      <c r="M304" s="272"/>
      <c r="N304" s="272"/>
      <c r="O304" s="272"/>
      <c r="P304" s="272"/>
    </row>
    <row r="305" spans="1:16" ht="12" customHeight="1" x14ac:dyDescent="0.2">
      <c r="B305" s="271" t="s">
        <v>88</v>
      </c>
      <c r="C305" s="451" t="s">
        <v>57</v>
      </c>
      <c r="D305" s="451"/>
      <c r="E305" s="451"/>
      <c r="F305" s="451"/>
      <c r="G305" s="451"/>
      <c r="H305" s="451"/>
      <c r="I305" s="451"/>
      <c r="J305" s="451"/>
      <c r="K305" s="451"/>
      <c r="L305" s="451"/>
      <c r="M305" s="451"/>
      <c r="N305" s="451"/>
      <c r="O305" s="451"/>
      <c r="P305" s="451"/>
    </row>
    <row r="307" spans="1:16" ht="12" customHeight="1" x14ac:dyDescent="0.2">
      <c r="E307" s="524"/>
      <c r="F307" s="525"/>
      <c r="G307" s="525"/>
      <c r="H307" s="526"/>
      <c r="I307" s="470">
        <v>2019</v>
      </c>
      <c r="J307" s="471"/>
      <c r="K307" s="472"/>
      <c r="L307" s="470">
        <v>2018</v>
      </c>
      <c r="M307" s="471"/>
      <c r="N307" s="472"/>
    </row>
    <row r="308" spans="1:16" ht="12" customHeight="1" x14ac:dyDescent="0.2">
      <c r="A308" s="270"/>
      <c r="B308" s="269"/>
      <c r="C308" s="269"/>
      <c r="E308" s="524" t="s">
        <v>48</v>
      </c>
      <c r="F308" s="525"/>
      <c r="G308" s="525"/>
      <c r="H308" s="526"/>
      <c r="I308" s="527"/>
      <c r="J308" s="528"/>
      <c r="K308" s="529"/>
      <c r="L308" s="530"/>
      <c r="M308" s="530"/>
      <c r="N308" s="530"/>
    </row>
    <row r="309" spans="1:16" ht="12" customHeight="1" x14ac:dyDescent="0.2">
      <c r="A309" s="268"/>
      <c r="B309" s="268"/>
      <c r="C309" s="268"/>
      <c r="D309" s="268"/>
      <c r="E309" s="524" t="s">
        <v>49</v>
      </c>
      <c r="F309" s="525"/>
      <c r="G309" s="525"/>
      <c r="H309" s="526"/>
      <c r="I309" s="531"/>
      <c r="J309" s="532"/>
      <c r="K309" s="533"/>
      <c r="L309" s="534"/>
      <c r="M309" s="534"/>
      <c r="N309" s="534"/>
    </row>
    <row r="310" spans="1:16" ht="12" customHeight="1" x14ac:dyDescent="0.2">
      <c r="A310" s="268"/>
      <c r="B310" s="268"/>
      <c r="C310" s="268"/>
      <c r="D310" s="268"/>
      <c r="E310" s="517" t="s">
        <v>26</v>
      </c>
      <c r="F310" s="518"/>
      <c r="G310" s="518"/>
      <c r="H310" s="519"/>
      <c r="I310" s="520"/>
      <c r="J310" s="521"/>
      <c r="K310" s="522"/>
      <c r="L310" s="516"/>
      <c r="M310" s="516"/>
      <c r="N310" s="516"/>
    </row>
    <row r="311" spans="1:16" ht="12" customHeight="1" x14ac:dyDescent="0.2">
      <c r="A311" s="268"/>
      <c r="B311" s="268"/>
      <c r="C311" s="268"/>
      <c r="D311" s="268"/>
      <c r="E311" s="517" t="s">
        <v>27</v>
      </c>
      <c r="F311" s="518"/>
      <c r="G311" s="518"/>
      <c r="H311" s="519"/>
      <c r="I311" s="520"/>
      <c r="J311" s="521"/>
      <c r="K311" s="522"/>
      <c r="L311" s="516"/>
      <c r="M311" s="516"/>
      <c r="N311" s="516"/>
    </row>
    <row r="312" spans="1:16" ht="12" customHeight="1" x14ac:dyDescent="0.2">
      <c r="E312" s="517" t="s">
        <v>28</v>
      </c>
      <c r="F312" s="518"/>
      <c r="G312" s="518"/>
      <c r="H312" s="519"/>
      <c r="I312" s="520"/>
      <c r="J312" s="521"/>
      <c r="K312" s="522"/>
      <c r="L312" s="516"/>
      <c r="M312" s="516"/>
      <c r="N312" s="516"/>
    </row>
    <row r="313" spans="1:16" ht="12" customHeight="1" x14ac:dyDescent="0.2">
      <c r="A313" s="268"/>
      <c r="B313" s="268"/>
      <c r="C313" s="268"/>
      <c r="D313" s="268"/>
      <c r="E313" s="537" t="s">
        <v>50</v>
      </c>
      <c r="F313" s="538"/>
      <c r="G313" s="538"/>
      <c r="H313" s="539"/>
      <c r="I313" s="543"/>
      <c r="J313" s="544"/>
      <c r="K313" s="545"/>
      <c r="L313" s="543"/>
      <c r="M313" s="544"/>
      <c r="N313" s="545"/>
    </row>
    <row r="314" spans="1:16" ht="12" customHeight="1" x14ac:dyDescent="0.2">
      <c r="A314" s="268"/>
      <c r="B314" s="268"/>
      <c r="C314" s="268"/>
      <c r="D314" s="268"/>
      <c r="E314" s="540"/>
      <c r="F314" s="541"/>
      <c r="G314" s="541"/>
      <c r="H314" s="542"/>
      <c r="I314" s="546"/>
      <c r="J314" s="547"/>
      <c r="K314" s="548"/>
      <c r="L314" s="546"/>
      <c r="M314" s="547"/>
      <c r="N314" s="548"/>
    </row>
    <row r="315" spans="1:16" ht="12" customHeight="1" x14ac:dyDescent="0.2">
      <c r="A315" s="268"/>
      <c r="B315" s="268"/>
      <c r="C315" s="268"/>
      <c r="D315" s="268"/>
      <c r="E315" s="537" t="s">
        <v>51</v>
      </c>
      <c r="F315" s="538"/>
      <c r="G315" s="538"/>
      <c r="H315" s="539"/>
      <c r="I315" s="543"/>
      <c r="J315" s="544"/>
      <c r="K315" s="545"/>
      <c r="L315" s="543"/>
      <c r="M315" s="544"/>
      <c r="N315" s="545"/>
    </row>
    <row r="316" spans="1:16" ht="12" customHeight="1" x14ac:dyDescent="0.2">
      <c r="A316" s="268"/>
      <c r="B316" s="268"/>
      <c r="C316" s="268"/>
      <c r="D316" s="268"/>
      <c r="E316" s="540"/>
      <c r="F316" s="541"/>
      <c r="G316" s="541"/>
      <c r="H316" s="542"/>
      <c r="I316" s="546"/>
      <c r="J316" s="547"/>
      <c r="K316" s="548"/>
      <c r="L316" s="546"/>
      <c r="M316" s="547"/>
      <c r="N316" s="548"/>
    </row>
    <row r="317" spans="1:16" ht="12" customHeight="1" x14ac:dyDescent="0.2">
      <c r="A317" s="253"/>
      <c r="E317" s="517" t="s">
        <v>29</v>
      </c>
      <c r="F317" s="518"/>
      <c r="G317" s="518"/>
      <c r="H317" s="519"/>
      <c r="I317" s="520"/>
      <c r="J317" s="521"/>
      <c r="K317" s="522"/>
      <c r="L317" s="516"/>
      <c r="M317" s="516"/>
      <c r="N317" s="516"/>
    </row>
    <row r="318" spans="1:16" ht="12" customHeight="1" x14ac:dyDescent="0.2">
      <c r="E318" s="517" t="s">
        <v>30</v>
      </c>
      <c r="F318" s="518"/>
      <c r="G318" s="518"/>
      <c r="H318" s="519"/>
      <c r="I318" s="520"/>
      <c r="J318" s="521"/>
      <c r="K318" s="522"/>
      <c r="L318" s="516"/>
      <c r="M318" s="516"/>
      <c r="N318" s="516"/>
    </row>
    <row r="319" spans="1:16" ht="12" customHeight="1" x14ac:dyDescent="0.2">
      <c r="A319" s="253"/>
    </row>
    <row r="320" spans="1:16" s="247" customFormat="1" ht="12" customHeight="1" x14ac:dyDescent="0.2">
      <c r="B320" s="457" t="s">
        <v>3</v>
      </c>
      <c r="C320" s="457"/>
      <c r="D320" s="457"/>
      <c r="E320" s="457"/>
      <c r="F320" s="457"/>
      <c r="G320" s="457"/>
      <c r="H320" s="457"/>
      <c r="I320" s="457"/>
      <c r="J320" s="457"/>
      <c r="K320" s="457"/>
      <c r="L320" s="457"/>
      <c r="M320" s="457"/>
      <c r="N320" s="457"/>
      <c r="O320" s="457"/>
      <c r="P320" s="457"/>
    </row>
    <row r="321" spans="1:16" ht="12" customHeight="1" x14ac:dyDescent="0.2">
      <c r="A321" s="253"/>
    </row>
    <row r="322" spans="1:16" ht="23.25" customHeight="1" x14ac:dyDescent="0.2">
      <c r="B322" s="257" t="s">
        <v>62</v>
      </c>
      <c r="C322" s="452" t="s">
        <v>63</v>
      </c>
      <c r="D322" s="452"/>
      <c r="E322" s="452"/>
      <c r="F322" s="452"/>
      <c r="G322" s="452"/>
      <c r="H322" s="452"/>
      <c r="I322" s="452"/>
      <c r="J322" s="452"/>
      <c r="K322" s="452"/>
      <c r="L322" s="452"/>
      <c r="M322" s="452"/>
      <c r="N322" s="452"/>
      <c r="O322" s="452"/>
      <c r="P322" s="452"/>
    </row>
    <row r="324" spans="1:16" s="267" customFormat="1" x14ac:dyDescent="0.2">
      <c r="B324" s="536" t="s">
        <v>254</v>
      </c>
      <c r="C324" s="536"/>
      <c r="D324" s="536"/>
      <c r="E324" s="536"/>
      <c r="F324" s="536"/>
      <c r="G324" s="536"/>
      <c r="H324" s="536"/>
      <c r="I324" s="536"/>
      <c r="J324" s="536"/>
      <c r="K324" s="536"/>
      <c r="L324" s="536"/>
      <c r="M324" s="536"/>
      <c r="N324" s="536"/>
      <c r="O324" s="536"/>
      <c r="P324" s="536"/>
    </row>
    <row r="325" spans="1:16" s="267" customFormat="1" x14ac:dyDescent="0.2">
      <c r="B325" s="536"/>
      <c r="C325" s="536"/>
      <c r="D325" s="536"/>
      <c r="E325" s="536"/>
      <c r="F325" s="536"/>
      <c r="G325" s="536"/>
      <c r="H325" s="536"/>
      <c r="I325" s="536"/>
      <c r="J325" s="536"/>
      <c r="K325" s="536"/>
      <c r="L325" s="536"/>
      <c r="M325" s="536"/>
      <c r="N325" s="536"/>
      <c r="O325" s="536"/>
      <c r="P325" s="536"/>
    </row>
    <row r="327" spans="1:16" ht="12" customHeight="1" x14ac:dyDescent="0.2">
      <c r="A327" s="456" t="s">
        <v>31</v>
      </c>
      <c r="B327" s="456"/>
      <c r="C327" s="456"/>
      <c r="D327" s="456"/>
      <c r="E327" s="456"/>
      <c r="F327" s="456"/>
      <c r="G327" s="456"/>
      <c r="H327" s="456"/>
      <c r="I327" s="456"/>
      <c r="J327" s="456"/>
      <c r="K327" s="456"/>
      <c r="L327" s="456"/>
      <c r="M327" s="456"/>
      <c r="N327" s="456"/>
      <c r="O327" s="456"/>
      <c r="P327" s="456"/>
    </row>
    <row r="328" spans="1:16" ht="12" customHeight="1" x14ac:dyDescent="0.2">
      <c r="A328" s="257"/>
    </row>
    <row r="329" spans="1:16" x14ac:dyDescent="0.2">
      <c r="B329" s="523" t="s">
        <v>255</v>
      </c>
      <c r="C329" s="523"/>
      <c r="D329" s="523"/>
      <c r="E329" s="523"/>
      <c r="F329" s="523"/>
      <c r="G329" s="523"/>
      <c r="H329" s="523"/>
      <c r="I329" s="523"/>
      <c r="J329" s="523"/>
      <c r="K329" s="523"/>
      <c r="L329" s="523"/>
      <c r="M329" s="523"/>
      <c r="N329" s="523"/>
      <c r="O329" s="523"/>
      <c r="P329" s="523"/>
    </row>
    <row r="330" spans="1:16" x14ac:dyDescent="0.2">
      <c r="B330" s="523"/>
      <c r="C330" s="523"/>
      <c r="D330" s="523"/>
      <c r="E330" s="523"/>
      <c r="F330" s="523"/>
      <c r="G330" s="523"/>
      <c r="H330" s="523"/>
      <c r="I330" s="523"/>
      <c r="J330" s="523"/>
      <c r="K330" s="523"/>
      <c r="L330" s="523"/>
      <c r="M330" s="523"/>
      <c r="N330" s="523"/>
      <c r="O330" s="523"/>
      <c r="P330" s="523"/>
    </row>
    <row r="331" spans="1:16" x14ac:dyDescent="0.2">
      <c r="B331" s="523"/>
      <c r="C331" s="523"/>
      <c r="D331" s="523"/>
      <c r="E331" s="523"/>
      <c r="F331" s="523"/>
      <c r="G331" s="523"/>
      <c r="H331" s="523"/>
      <c r="I331" s="523"/>
      <c r="J331" s="523"/>
      <c r="K331" s="523"/>
      <c r="L331" s="523"/>
      <c r="M331" s="523"/>
      <c r="N331" s="523"/>
      <c r="O331" s="523"/>
      <c r="P331" s="523"/>
    </row>
    <row r="332" spans="1:16" x14ac:dyDescent="0.2">
      <c r="B332" s="266"/>
      <c r="C332" s="266"/>
      <c r="D332" s="266"/>
      <c r="E332" s="266"/>
      <c r="F332" s="266"/>
      <c r="G332" s="266"/>
      <c r="H332" s="266"/>
      <c r="I332" s="266"/>
      <c r="J332" s="266"/>
      <c r="K332" s="266"/>
      <c r="L332" s="266"/>
      <c r="M332" s="266"/>
      <c r="N332" s="266"/>
      <c r="O332" s="266"/>
      <c r="P332" s="266"/>
    </row>
    <row r="333" spans="1:16" ht="12" customHeight="1" x14ac:dyDescent="0.2">
      <c r="B333" s="253" t="s">
        <v>32</v>
      </c>
    </row>
    <row r="334" spans="1:16" ht="12" customHeight="1" x14ac:dyDescent="0.2">
      <c r="B334" s="253"/>
    </row>
    <row r="335" spans="1:16" ht="12" customHeight="1" x14ac:dyDescent="0.2">
      <c r="B335" s="257" t="s">
        <v>33</v>
      </c>
    </row>
    <row r="336" spans="1:16" ht="12" customHeight="1" x14ac:dyDescent="0.2">
      <c r="A336" s="257"/>
    </row>
    <row r="337" spans="1:16" ht="12" customHeight="1" x14ac:dyDescent="0.2">
      <c r="C337" s="265" t="s">
        <v>34</v>
      </c>
    </row>
    <row r="338" spans="1:16" ht="6" customHeight="1" x14ac:dyDescent="0.2">
      <c r="C338" s="265"/>
    </row>
    <row r="339" spans="1:16" s="247" customFormat="1" ht="12" customHeight="1" x14ac:dyDescent="0.2">
      <c r="A339" s="264"/>
      <c r="B339" s="248"/>
      <c r="C339" s="248"/>
      <c r="D339" s="252" t="s">
        <v>35</v>
      </c>
      <c r="E339" s="252"/>
      <c r="F339" s="248"/>
      <c r="G339" s="248"/>
      <c r="H339" s="248"/>
      <c r="I339" s="248"/>
      <c r="J339" s="248"/>
      <c r="K339" s="248"/>
      <c r="L339" s="248"/>
      <c r="M339" s="248"/>
      <c r="N339" s="248"/>
      <c r="O339" s="248"/>
      <c r="P339" s="248"/>
    </row>
    <row r="340" spans="1:16" ht="6" customHeight="1" x14ac:dyDescent="0.2"/>
    <row r="341" spans="1:16" s="247" customFormat="1" ht="12" customHeight="1" x14ac:dyDescent="0.2">
      <c r="B341" s="248"/>
      <c r="C341" s="248"/>
      <c r="D341" s="252" t="s">
        <v>36</v>
      </c>
      <c r="E341" s="252"/>
      <c r="F341" s="248"/>
      <c r="G341" s="248"/>
      <c r="H341" s="248"/>
      <c r="I341" s="248"/>
      <c r="J341" s="248"/>
      <c r="K341" s="248"/>
      <c r="L341" s="248"/>
      <c r="M341" s="248"/>
      <c r="N341" s="248"/>
      <c r="O341" s="248"/>
      <c r="P341" s="248"/>
    </row>
    <row r="342" spans="1:16" ht="6" customHeight="1" x14ac:dyDescent="0.2">
      <c r="D342" s="253"/>
      <c r="E342" s="253"/>
    </row>
    <row r="343" spans="1:16" s="247" customFormat="1" ht="12" customHeight="1" x14ac:dyDescent="0.2">
      <c r="B343" s="248"/>
      <c r="C343" s="248"/>
      <c r="D343" s="252" t="s">
        <v>4</v>
      </c>
      <c r="E343" s="252"/>
      <c r="F343" s="248"/>
      <c r="G343" s="248"/>
      <c r="H343" s="248"/>
      <c r="I343" s="248"/>
      <c r="J343" s="248"/>
      <c r="K343" s="248"/>
      <c r="L343" s="248"/>
      <c r="M343" s="248"/>
      <c r="N343" s="248"/>
      <c r="O343" s="248"/>
      <c r="P343" s="248"/>
    </row>
    <row r="344" spans="1:16" ht="6" customHeight="1" x14ac:dyDescent="0.2">
      <c r="D344" s="253"/>
      <c r="E344" s="253"/>
    </row>
    <row r="345" spans="1:16" s="247" customFormat="1" ht="12" customHeight="1" x14ac:dyDescent="0.2">
      <c r="B345" s="248"/>
      <c r="C345" s="248"/>
      <c r="D345" s="252" t="s">
        <v>5</v>
      </c>
      <c r="E345" s="252"/>
      <c r="F345" s="248"/>
      <c r="G345" s="248"/>
      <c r="H345" s="248"/>
      <c r="I345" s="248"/>
      <c r="J345" s="248"/>
      <c r="K345" s="248"/>
      <c r="L345" s="248"/>
      <c r="M345" s="248"/>
      <c r="N345" s="248"/>
      <c r="O345" s="248"/>
      <c r="P345" s="248"/>
    </row>
    <row r="346" spans="1:16" ht="6" customHeight="1" x14ac:dyDescent="0.2">
      <c r="D346" s="253"/>
      <c r="E346" s="253"/>
    </row>
    <row r="347" spans="1:16" s="247" customFormat="1" ht="12" customHeight="1" x14ac:dyDescent="0.2">
      <c r="B347" s="248"/>
      <c r="C347" s="248"/>
      <c r="D347" s="252" t="s">
        <v>37</v>
      </c>
      <c r="E347" s="252"/>
      <c r="F347" s="248"/>
      <c r="G347" s="248"/>
      <c r="H347" s="248"/>
      <c r="I347" s="248"/>
      <c r="J347" s="248"/>
      <c r="K347" s="248"/>
      <c r="L347" s="248"/>
      <c r="M347" s="248"/>
      <c r="N347" s="248"/>
      <c r="O347" s="248"/>
      <c r="P347" s="248"/>
    </row>
    <row r="348" spans="1:16" ht="6" customHeight="1" x14ac:dyDescent="0.2">
      <c r="D348" s="253"/>
      <c r="E348" s="253"/>
    </row>
    <row r="349" spans="1:16" s="247" customFormat="1" ht="12" customHeight="1" x14ac:dyDescent="0.2">
      <c r="B349" s="248"/>
      <c r="C349" s="248"/>
      <c r="D349" s="248" t="s">
        <v>6</v>
      </c>
      <c r="E349" s="248"/>
      <c r="F349" s="248"/>
      <c r="G349" s="248"/>
      <c r="H349" s="248"/>
      <c r="I349" s="248"/>
      <c r="J349" s="248"/>
      <c r="K349" s="248"/>
      <c r="L349" s="248"/>
      <c r="M349" s="248"/>
      <c r="N349" s="248"/>
      <c r="O349" s="248"/>
      <c r="P349" s="248"/>
    </row>
    <row r="351" spans="1:16" ht="12" customHeight="1" x14ac:dyDescent="0.2">
      <c r="E351" s="477" t="s">
        <v>194</v>
      </c>
      <c r="F351" s="477"/>
      <c r="G351" s="477"/>
      <c r="H351" s="477"/>
      <c r="I351" s="477"/>
      <c r="J351" s="477"/>
      <c r="K351" s="477"/>
      <c r="L351" s="470" t="s">
        <v>198</v>
      </c>
      <c r="M351" s="471"/>
      <c r="N351" s="472"/>
    </row>
    <row r="352" spans="1:16" ht="12" customHeight="1" x14ac:dyDescent="0.2">
      <c r="E352" s="453" t="s">
        <v>300</v>
      </c>
      <c r="F352" s="453"/>
      <c r="G352" s="453"/>
      <c r="H352" s="453"/>
      <c r="I352" s="453"/>
      <c r="J352" s="453"/>
      <c r="K352" s="453"/>
      <c r="L352" s="454">
        <v>0</v>
      </c>
      <c r="M352" s="455"/>
      <c r="N352" s="455"/>
    </row>
    <row r="353" spans="2:16" ht="12" customHeight="1" x14ac:dyDescent="0.2">
      <c r="E353" s="453" t="s">
        <v>301</v>
      </c>
      <c r="F353" s="453"/>
      <c r="G353" s="453"/>
      <c r="H353" s="453"/>
      <c r="I353" s="453"/>
      <c r="J353" s="453"/>
      <c r="K353" s="453"/>
      <c r="L353" s="454">
        <v>0</v>
      </c>
      <c r="M353" s="455"/>
      <c r="N353" s="455"/>
    </row>
    <row r="354" spans="2:16" ht="12" customHeight="1" x14ac:dyDescent="0.2">
      <c r="E354" s="453" t="s">
        <v>302</v>
      </c>
      <c r="F354" s="453"/>
      <c r="G354" s="453"/>
      <c r="H354" s="453"/>
      <c r="I354" s="453"/>
      <c r="J354" s="453"/>
      <c r="K354" s="453"/>
      <c r="L354" s="454">
        <v>0</v>
      </c>
      <c r="M354" s="455"/>
      <c r="N354" s="455"/>
    </row>
    <row r="355" spans="2:16" ht="12" customHeight="1" x14ac:dyDescent="0.2">
      <c r="E355" s="453" t="s">
        <v>303</v>
      </c>
      <c r="F355" s="453"/>
      <c r="G355" s="453"/>
      <c r="H355" s="453"/>
      <c r="I355" s="453"/>
      <c r="J355" s="453"/>
      <c r="K355" s="453"/>
      <c r="L355" s="454">
        <v>0</v>
      </c>
      <c r="M355" s="455"/>
      <c r="N355" s="455"/>
    </row>
    <row r="356" spans="2:16" ht="12" customHeight="1" x14ac:dyDescent="0.2">
      <c r="E356" s="453" t="s">
        <v>304</v>
      </c>
      <c r="F356" s="453"/>
      <c r="G356" s="453"/>
      <c r="H356" s="453"/>
      <c r="I356" s="453"/>
      <c r="J356" s="453"/>
      <c r="K356" s="453"/>
      <c r="L356" s="454">
        <v>0</v>
      </c>
      <c r="M356" s="455"/>
      <c r="N356" s="455"/>
    </row>
    <row r="357" spans="2:16" ht="12" customHeight="1" x14ac:dyDescent="0.2">
      <c r="E357" s="453" t="s">
        <v>305</v>
      </c>
      <c r="F357" s="453"/>
      <c r="G357" s="453"/>
      <c r="H357" s="453"/>
      <c r="I357" s="453"/>
      <c r="J357" s="453"/>
      <c r="K357" s="453"/>
      <c r="L357" s="454">
        <v>0</v>
      </c>
      <c r="M357" s="455"/>
      <c r="N357" s="455"/>
    </row>
    <row r="358" spans="2:16" ht="12" customHeight="1" x14ac:dyDescent="0.2">
      <c r="E358" s="453"/>
      <c r="F358" s="453"/>
      <c r="G358" s="453"/>
      <c r="H358" s="453"/>
      <c r="I358" s="453"/>
      <c r="J358" s="453"/>
      <c r="K358" s="453"/>
      <c r="L358" s="454">
        <v>0</v>
      </c>
      <c r="M358" s="455"/>
      <c r="N358" s="455"/>
    </row>
    <row r="359" spans="2:16" ht="12" customHeight="1" x14ac:dyDescent="0.2">
      <c r="E359" s="486" t="s">
        <v>306</v>
      </c>
      <c r="F359" s="487"/>
      <c r="G359" s="487"/>
      <c r="H359" s="487"/>
      <c r="I359" s="487"/>
      <c r="J359" s="487"/>
      <c r="K359" s="488"/>
      <c r="L359" s="330">
        <f>SUM(L352:N358)</f>
        <v>0</v>
      </c>
      <c r="M359" s="330"/>
      <c r="N359" s="330"/>
    </row>
    <row r="361" spans="2:16" ht="12" customHeight="1" x14ac:dyDescent="0.2">
      <c r="C361" s="253" t="s">
        <v>38</v>
      </c>
    </row>
    <row r="362" spans="2:16" ht="6" customHeight="1" x14ac:dyDescent="0.2">
      <c r="C362" s="253"/>
    </row>
    <row r="363" spans="2:16" s="247" customFormat="1" ht="12" customHeight="1" x14ac:dyDescent="0.2">
      <c r="B363" s="248"/>
      <c r="C363" s="248"/>
      <c r="D363" s="248" t="s">
        <v>7</v>
      </c>
      <c r="E363" s="248"/>
      <c r="F363" s="248"/>
      <c r="G363" s="248"/>
      <c r="H363" s="248"/>
      <c r="I363" s="248"/>
      <c r="J363" s="248"/>
      <c r="K363" s="248"/>
      <c r="L363" s="248"/>
      <c r="M363" s="248"/>
      <c r="N363" s="248"/>
      <c r="O363" s="248"/>
      <c r="P363" s="248"/>
    </row>
    <row r="364" spans="2:16" ht="6" customHeight="1" x14ac:dyDescent="0.2"/>
    <row r="365" spans="2:16" s="247" customFormat="1" ht="12" customHeight="1" x14ac:dyDescent="0.2">
      <c r="B365" s="248"/>
      <c r="C365" s="248"/>
      <c r="D365" s="248" t="s">
        <v>8</v>
      </c>
      <c r="E365" s="248"/>
      <c r="F365" s="248"/>
      <c r="G365" s="248"/>
      <c r="H365" s="248"/>
      <c r="I365" s="248"/>
      <c r="J365" s="248"/>
      <c r="K365" s="248"/>
      <c r="L365" s="248"/>
      <c r="M365" s="248"/>
      <c r="N365" s="248"/>
      <c r="O365" s="248"/>
      <c r="P365" s="248"/>
    </row>
    <row r="367" spans="2:16" s="247" customFormat="1" ht="12" customHeight="1" x14ac:dyDescent="0.2">
      <c r="B367" s="458" t="s">
        <v>238</v>
      </c>
      <c r="C367" s="458"/>
      <c r="D367" s="458"/>
      <c r="E367" s="458"/>
      <c r="F367" s="458"/>
      <c r="G367" s="458"/>
      <c r="H367" s="458"/>
      <c r="I367" s="458"/>
      <c r="J367" s="458"/>
      <c r="K367" s="458"/>
      <c r="L367" s="458"/>
      <c r="M367" s="458"/>
      <c r="N367" s="458"/>
      <c r="O367" s="458"/>
      <c r="P367" s="458"/>
    </row>
    <row r="368" spans="2:16" ht="6" customHeight="1" x14ac:dyDescent="0.2"/>
    <row r="369" spans="1:16" s="247" customFormat="1" ht="25.5" customHeight="1" x14ac:dyDescent="0.2">
      <c r="B369" s="263" t="s">
        <v>86</v>
      </c>
      <c r="C369" s="457" t="s">
        <v>83</v>
      </c>
      <c r="D369" s="457"/>
      <c r="E369" s="457"/>
      <c r="F369" s="457"/>
      <c r="G369" s="457"/>
      <c r="H369" s="457"/>
      <c r="I369" s="457"/>
      <c r="J369" s="457"/>
      <c r="K369" s="457"/>
      <c r="L369" s="457"/>
      <c r="M369" s="457"/>
      <c r="N369" s="457"/>
      <c r="O369" s="457"/>
      <c r="P369" s="457"/>
    </row>
    <row r="370" spans="1:16" ht="6" customHeight="1" x14ac:dyDescent="0.2">
      <c r="B370" s="262"/>
    </row>
    <row r="371" spans="1:16" s="247" customFormat="1" ht="12" customHeight="1" x14ac:dyDescent="0.2">
      <c r="B371" s="251" t="s">
        <v>85</v>
      </c>
      <c r="C371" s="248" t="s">
        <v>84</v>
      </c>
      <c r="D371" s="248"/>
      <c r="E371" s="248"/>
      <c r="F371" s="248"/>
      <c r="G371" s="248"/>
      <c r="H371" s="248"/>
      <c r="I371" s="248"/>
      <c r="J371" s="248"/>
      <c r="K371" s="248"/>
      <c r="L371" s="248"/>
      <c r="M371" s="248"/>
      <c r="N371" s="248"/>
      <c r="O371" s="248"/>
      <c r="P371" s="248"/>
    </row>
    <row r="372" spans="1:16" ht="6" customHeight="1" x14ac:dyDescent="0.2">
      <c r="B372" s="262"/>
    </row>
    <row r="373" spans="1:16" s="247" customFormat="1" ht="12" customHeight="1" x14ac:dyDescent="0.2">
      <c r="B373" s="251" t="s">
        <v>88</v>
      </c>
      <c r="C373" s="248" t="s">
        <v>87</v>
      </c>
      <c r="D373" s="248"/>
      <c r="E373" s="248"/>
      <c r="F373" s="248"/>
      <c r="G373" s="248"/>
      <c r="H373" s="248"/>
      <c r="I373" s="248"/>
      <c r="J373" s="248"/>
      <c r="K373" s="248"/>
      <c r="L373" s="248"/>
      <c r="M373" s="248"/>
      <c r="N373" s="248"/>
      <c r="O373" s="248"/>
      <c r="P373" s="248"/>
    </row>
    <row r="375" spans="1:16" ht="12" customHeight="1" x14ac:dyDescent="0.2">
      <c r="A375" s="456" t="s">
        <v>39</v>
      </c>
      <c r="B375" s="456"/>
      <c r="C375" s="456"/>
      <c r="D375" s="456"/>
      <c r="E375" s="456"/>
      <c r="F375" s="456"/>
      <c r="G375" s="456"/>
      <c r="H375" s="456"/>
      <c r="I375" s="456"/>
      <c r="J375" s="456"/>
      <c r="K375" s="456"/>
      <c r="L375" s="456"/>
      <c r="M375" s="456"/>
      <c r="N375" s="456"/>
      <c r="O375" s="456"/>
      <c r="P375" s="456"/>
    </row>
    <row r="376" spans="1:16" ht="12" customHeight="1" x14ac:dyDescent="0.2">
      <c r="A376" s="261"/>
      <c r="B376" s="261"/>
      <c r="C376" s="261"/>
      <c r="D376" s="261"/>
      <c r="E376" s="261"/>
      <c r="F376" s="261"/>
      <c r="G376" s="261"/>
      <c r="H376" s="261"/>
      <c r="I376" s="261"/>
      <c r="J376" s="261"/>
      <c r="K376" s="261"/>
      <c r="L376" s="261"/>
      <c r="M376" s="261"/>
      <c r="N376" s="261"/>
      <c r="O376" s="261"/>
      <c r="P376" s="261"/>
    </row>
    <row r="377" spans="1:16" ht="12" customHeight="1" x14ac:dyDescent="0.2">
      <c r="B377" s="250" t="s">
        <v>86</v>
      </c>
      <c r="C377" s="249" t="s">
        <v>97</v>
      </c>
    </row>
    <row r="378" spans="1:16" ht="6" customHeight="1" x14ac:dyDescent="0.2">
      <c r="A378" s="257"/>
    </row>
    <row r="379" spans="1:16" s="247" customFormat="1" ht="22.5" customHeight="1" x14ac:dyDescent="0.2">
      <c r="B379" s="450" t="s">
        <v>9</v>
      </c>
      <c r="C379" s="450"/>
      <c r="D379" s="450"/>
      <c r="E379" s="450"/>
      <c r="F379" s="450"/>
      <c r="G379" s="450"/>
      <c r="H379" s="450"/>
      <c r="I379" s="450"/>
      <c r="J379" s="450"/>
      <c r="K379" s="450"/>
      <c r="L379" s="450"/>
      <c r="M379" s="450"/>
      <c r="N379" s="450"/>
      <c r="O379" s="450"/>
      <c r="P379" s="450"/>
    </row>
    <row r="380" spans="1:16" ht="6" customHeight="1" x14ac:dyDescent="0.2">
      <c r="A380" s="253"/>
    </row>
    <row r="381" spans="1:16" s="247" customFormat="1" ht="21" customHeight="1" x14ac:dyDescent="0.2">
      <c r="B381" s="450" t="s">
        <v>246</v>
      </c>
      <c r="C381" s="450"/>
      <c r="D381" s="450"/>
      <c r="E381" s="450"/>
      <c r="F381" s="450"/>
      <c r="G381" s="450"/>
      <c r="H381" s="450"/>
      <c r="I381" s="450"/>
      <c r="J381" s="450"/>
      <c r="K381" s="450"/>
      <c r="L381" s="450"/>
      <c r="M381" s="450"/>
      <c r="N381" s="450"/>
      <c r="O381" s="450"/>
      <c r="P381" s="450"/>
    </row>
    <row r="382" spans="1:16" ht="6" customHeight="1" x14ac:dyDescent="0.2"/>
    <row r="383" spans="1:16" s="247" customFormat="1" ht="21.75" customHeight="1" x14ac:dyDescent="0.2">
      <c r="B383" s="450" t="s">
        <v>247</v>
      </c>
      <c r="C383" s="450"/>
      <c r="D383" s="450"/>
      <c r="E383" s="450"/>
      <c r="F383" s="450"/>
      <c r="G383" s="450"/>
      <c r="H383" s="450"/>
      <c r="I383" s="450"/>
      <c r="J383" s="450"/>
      <c r="K383" s="450"/>
      <c r="L383" s="450"/>
      <c r="M383" s="450"/>
      <c r="N383" s="450"/>
      <c r="O383" s="450"/>
      <c r="P383" s="450"/>
    </row>
    <row r="385" spans="1:16" ht="12" customHeight="1" x14ac:dyDescent="0.2">
      <c r="B385" s="250" t="s">
        <v>98</v>
      </c>
      <c r="C385" s="249" t="s">
        <v>99</v>
      </c>
    </row>
    <row r="386" spans="1:16" ht="6" customHeight="1" x14ac:dyDescent="0.2">
      <c r="A386" s="257"/>
    </row>
    <row r="387" spans="1:16" s="247" customFormat="1" ht="21.75" customHeight="1" x14ac:dyDescent="0.2">
      <c r="B387" s="450" t="s">
        <v>248</v>
      </c>
      <c r="C387" s="450"/>
      <c r="D387" s="450"/>
      <c r="E387" s="450"/>
      <c r="F387" s="450"/>
      <c r="G387" s="450"/>
      <c r="H387" s="450"/>
      <c r="I387" s="450"/>
      <c r="J387" s="450"/>
      <c r="K387" s="450"/>
      <c r="L387" s="450"/>
      <c r="M387" s="450"/>
      <c r="N387" s="450"/>
      <c r="O387" s="450"/>
      <c r="P387" s="450"/>
    </row>
    <row r="388" spans="1:16" ht="6" customHeight="1" x14ac:dyDescent="0.2"/>
    <row r="389" spans="1:16" ht="12" customHeight="1" x14ac:dyDescent="0.2">
      <c r="B389" s="250" t="s">
        <v>100</v>
      </c>
      <c r="C389" s="249" t="s">
        <v>101</v>
      </c>
    </row>
    <row r="390" spans="1:16" ht="6" customHeight="1" x14ac:dyDescent="0.2">
      <c r="A390" s="257"/>
    </row>
    <row r="391" spans="1:16" s="247" customFormat="1" ht="12" customHeight="1" x14ac:dyDescent="0.2">
      <c r="B391" s="252" t="s">
        <v>40</v>
      </c>
      <c r="C391" s="248"/>
      <c r="D391" s="248"/>
      <c r="E391" s="248"/>
      <c r="F391" s="248"/>
      <c r="G391" s="248"/>
      <c r="H391" s="248"/>
      <c r="I391" s="248"/>
      <c r="J391" s="248"/>
      <c r="K391" s="248"/>
      <c r="L391" s="248"/>
      <c r="M391" s="248"/>
      <c r="N391" s="248"/>
      <c r="O391" s="248"/>
      <c r="P391" s="248"/>
    </row>
    <row r="392" spans="1:16" ht="6" customHeight="1" x14ac:dyDescent="0.2">
      <c r="A392" s="253"/>
    </row>
    <row r="393" spans="1:16" s="247" customFormat="1" ht="12" customHeight="1" x14ac:dyDescent="0.2">
      <c r="B393" s="248"/>
      <c r="C393" s="252" t="s">
        <v>11</v>
      </c>
      <c r="D393" s="248" t="s">
        <v>102</v>
      </c>
      <c r="E393" s="248"/>
      <c r="F393" s="248"/>
      <c r="G393" s="248"/>
      <c r="H393" s="248"/>
      <c r="I393" s="248"/>
      <c r="J393" s="248"/>
      <c r="K393" s="248"/>
      <c r="L393" s="248"/>
      <c r="M393" s="248"/>
      <c r="N393" s="248"/>
      <c r="O393" s="248"/>
      <c r="P393" s="248"/>
    </row>
    <row r="394" spans="1:16" ht="6" customHeight="1" x14ac:dyDescent="0.2">
      <c r="C394" s="253"/>
    </row>
    <row r="395" spans="1:16" s="247" customFormat="1" ht="12" customHeight="1" x14ac:dyDescent="0.2">
      <c r="B395" s="248"/>
      <c r="C395" s="252" t="s">
        <v>103</v>
      </c>
      <c r="D395" s="248" t="s">
        <v>104</v>
      </c>
      <c r="E395" s="248"/>
      <c r="F395" s="248"/>
      <c r="G395" s="248"/>
      <c r="H395" s="248"/>
      <c r="I395" s="248"/>
      <c r="J395" s="248"/>
      <c r="K395" s="248"/>
      <c r="L395" s="248"/>
      <c r="M395" s="248"/>
      <c r="N395" s="248"/>
      <c r="O395" s="248"/>
      <c r="P395" s="248"/>
    </row>
    <row r="396" spans="1:16" ht="6" customHeight="1" x14ac:dyDescent="0.2">
      <c r="B396" s="253"/>
    </row>
    <row r="397" spans="1:16" ht="12" customHeight="1" x14ac:dyDescent="0.2">
      <c r="B397" s="250" t="s">
        <v>105</v>
      </c>
      <c r="C397" s="249" t="s">
        <v>106</v>
      </c>
    </row>
    <row r="398" spans="1:16" ht="6" customHeight="1" x14ac:dyDescent="0.2">
      <c r="A398" s="257"/>
    </row>
    <row r="399" spans="1:16" s="247" customFormat="1" ht="12" customHeight="1" x14ac:dyDescent="0.2">
      <c r="B399" s="252" t="s">
        <v>40</v>
      </c>
      <c r="C399" s="248"/>
      <c r="D399" s="248"/>
      <c r="E399" s="248"/>
      <c r="F399" s="248"/>
      <c r="G399" s="248"/>
      <c r="H399" s="248"/>
      <c r="I399" s="248"/>
      <c r="J399" s="248"/>
      <c r="K399" s="248"/>
      <c r="L399" s="248"/>
      <c r="M399" s="248"/>
      <c r="N399" s="248"/>
      <c r="O399" s="248"/>
      <c r="P399" s="248"/>
    </row>
    <row r="400" spans="1:16" ht="6" customHeight="1" x14ac:dyDescent="0.2">
      <c r="A400" s="253"/>
    </row>
    <row r="401" spans="1:16" s="247" customFormat="1" ht="12" customHeight="1" x14ac:dyDescent="0.2">
      <c r="B401" s="248"/>
      <c r="C401" s="252" t="s">
        <v>11</v>
      </c>
      <c r="D401" s="248" t="s">
        <v>107</v>
      </c>
      <c r="E401" s="248"/>
      <c r="F401" s="248"/>
      <c r="G401" s="248"/>
      <c r="H401" s="248"/>
      <c r="I401" s="248"/>
      <c r="J401" s="248"/>
      <c r="K401" s="248"/>
      <c r="L401" s="248"/>
      <c r="M401" s="248"/>
      <c r="N401" s="248"/>
      <c r="O401" s="248"/>
      <c r="P401" s="248"/>
    </row>
    <row r="402" spans="1:16" ht="6" customHeight="1" x14ac:dyDescent="0.2">
      <c r="C402" s="253"/>
    </row>
    <row r="403" spans="1:16" s="247" customFormat="1" ht="12" customHeight="1" x14ac:dyDescent="0.2">
      <c r="B403" s="248"/>
      <c r="C403" s="252" t="s">
        <v>103</v>
      </c>
      <c r="D403" s="248" t="s">
        <v>108</v>
      </c>
      <c r="E403" s="248"/>
      <c r="F403" s="248"/>
      <c r="G403" s="248"/>
      <c r="H403" s="248"/>
      <c r="I403" s="248"/>
      <c r="J403" s="248"/>
      <c r="K403" s="248"/>
      <c r="L403" s="248"/>
      <c r="M403" s="248"/>
      <c r="N403" s="248"/>
      <c r="O403" s="248"/>
      <c r="P403" s="248"/>
    </row>
    <row r="404" spans="1:16" ht="6" customHeight="1" x14ac:dyDescent="0.2">
      <c r="C404" s="253"/>
    </row>
    <row r="405" spans="1:16" s="247" customFormat="1" ht="12" customHeight="1" x14ac:dyDescent="0.2">
      <c r="B405" s="248"/>
      <c r="C405" s="252" t="s">
        <v>109</v>
      </c>
      <c r="D405" s="248" t="s">
        <v>110</v>
      </c>
      <c r="E405" s="248"/>
      <c r="F405" s="248"/>
      <c r="G405" s="248"/>
      <c r="H405" s="248"/>
      <c r="I405" s="248"/>
      <c r="J405" s="248"/>
      <c r="K405" s="248"/>
      <c r="L405" s="248"/>
      <c r="M405" s="248"/>
      <c r="N405" s="248"/>
      <c r="O405" s="248"/>
      <c r="P405" s="248"/>
    </row>
    <row r="406" spans="1:16" ht="6" customHeight="1" x14ac:dyDescent="0.2">
      <c r="C406" s="253"/>
    </row>
    <row r="407" spans="1:16" s="247" customFormat="1" ht="12" customHeight="1" x14ac:dyDescent="0.2">
      <c r="B407" s="248"/>
      <c r="C407" s="252" t="s">
        <v>111</v>
      </c>
      <c r="D407" s="248" t="s">
        <v>112</v>
      </c>
      <c r="E407" s="248"/>
      <c r="F407" s="248"/>
      <c r="G407" s="248"/>
      <c r="H407" s="248"/>
      <c r="I407" s="248"/>
      <c r="J407" s="248"/>
      <c r="K407" s="248"/>
      <c r="L407" s="248"/>
      <c r="M407" s="248"/>
      <c r="N407" s="248"/>
      <c r="O407" s="248"/>
      <c r="P407" s="248"/>
    </row>
    <row r="408" spans="1:16" ht="6" customHeight="1" x14ac:dyDescent="0.2">
      <c r="C408" s="253"/>
    </row>
    <row r="409" spans="1:16" s="247" customFormat="1" ht="12" customHeight="1" x14ac:dyDescent="0.2">
      <c r="B409" s="248"/>
      <c r="C409" s="252" t="s">
        <v>113</v>
      </c>
      <c r="D409" s="248" t="s">
        <v>114</v>
      </c>
      <c r="E409" s="248"/>
      <c r="F409" s="248"/>
      <c r="G409" s="248"/>
      <c r="H409" s="248"/>
      <c r="I409" s="248"/>
      <c r="J409" s="248"/>
      <c r="K409" s="248"/>
      <c r="L409" s="248"/>
      <c r="M409" s="248"/>
      <c r="N409" s="248"/>
      <c r="O409" s="248"/>
      <c r="P409" s="248"/>
    </row>
    <row r="410" spans="1:16" ht="6" customHeight="1" x14ac:dyDescent="0.2"/>
    <row r="411" spans="1:16" s="247" customFormat="1" ht="12" customHeight="1" x14ac:dyDescent="0.2">
      <c r="B411" s="248"/>
      <c r="C411" s="252" t="s">
        <v>115</v>
      </c>
      <c r="D411" s="248" t="s">
        <v>116</v>
      </c>
      <c r="E411" s="248"/>
      <c r="F411" s="248"/>
      <c r="G411" s="248"/>
      <c r="H411" s="248"/>
      <c r="I411" s="248"/>
      <c r="J411" s="248"/>
      <c r="K411" s="248"/>
      <c r="L411" s="248"/>
      <c r="M411" s="248"/>
      <c r="N411" s="248"/>
      <c r="O411" s="248"/>
      <c r="P411" s="248"/>
    </row>
    <row r="412" spans="1:16" ht="6" customHeight="1" x14ac:dyDescent="0.2">
      <c r="C412" s="253"/>
    </row>
    <row r="413" spans="1:16" s="247" customFormat="1" ht="12" customHeight="1" x14ac:dyDescent="0.2">
      <c r="B413" s="248"/>
      <c r="C413" s="252" t="s">
        <v>117</v>
      </c>
      <c r="D413" s="248" t="s">
        <v>118</v>
      </c>
      <c r="E413" s="248"/>
      <c r="F413" s="248"/>
      <c r="G413" s="248"/>
      <c r="H413" s="248"/>
      <c r="I413" s="248"/>
      <c r="J413" s="248"/>
      <c r="K413" s="248"/>
      <c r="L413" s="248"/>
      <c r="M413" s="248"/>
      <c r="N413" s="248"/>
      <c r="O413" s="248"/>
      <c r="P413" s="248"/>
    </row>
    <row r="414" spans="1:16" ht="6" customHeight="1" x14ac:dyDescent="0.2">
      <c r="B414" s="253"/>
    </row>
    <row r="415" spans="1:16" ht="12" customHeight="1" x14ac:dyDescent="0.2">
      <c r="B415" s="250" t="s">
        <v>95</v>
      </c>
      <c r="C415" s="249" t="s">
        <v>119</v>
      </c>
    </row>
    <row r="416" spans="1:16" ht="6" customHeight="1" x14ac:dyDescent="0.2">
      <c r="A416" s="257"/>
    </row>
    <row r="417" spans="1:16" s="247" customFormat="1" ht="12" customHeight="1" x14ac:dyDescent="0.2">
      <c r="B417" s="252" t="s">
        <v>40</v>
      </c>
      <c r="C417" s="248"/>
      <c r="D417" s="248"/>
      <c r="E417" s="248"/>
      <c r="F417" s="248"/>
      <c r="G417" s="248"/>
      <c r="H417" s="248"/>
      <c r="I417" s="248"/>
      <c r="J417" s="248"/>
      <c r="K417" s="248"/>
      <c r="L417" s="248"/>
      <c r="M417" s="248"/>
      <c r="N417" s="248"/>
      <c r="O417" s="248"/>
      <c r="P417" s="248"/>
    </row>
    <row r="418" spans="1:16" ht="6" customHeight="1" x14ac:dyDescent="0.2">
      <c r="A418" s="253"/>
    </row>
    <row r="419" spans="1:16" s="247" customFormat="1" ht="12" customHeight="1" x14ac:dyDescent="0.2">
      <c r="B419" s="248"/>
      <c r="C419" s="252" t="s">
        <v>11</v>
      </c>
      <c r="D419" s="248" t="s">
        <v>120</v>
      </c>
      <c r="E419" s="248"/>
      <c r="F419" s="248"/>
      <c r="G419" s="248"/>
      <c r="H419" s="248"/>
      <c r="I419" s="248"/>
      <c r="J419" s="248"/>
      <c r="K419" s="248"/>
      <c r="L419" s="248"/>
      <c r="M419" s="248"/>
      <c r="N419" s="248"/>
      <c r="O419" s="248"/>
      <c r="P419" s="248"/>
    </row>
    <row r="420" spans="1:16" s="247" customFormat="1" ht="12" customHeight="1" x14ac:dyDescent="0.2">
      <c r="C420" s="256" t="s">
        <v>121</v>
      </c>
      <c r="D420" s="451" t="s">
        <v>122</v>
      </c>
      <c r="E420" s="451"/>
      <c r="F420" s="451"/>
      <c r="G420" s="451"/>
      <c r="H420" s="451"/>
      <c r="I420" s="451"/>
      <c r="J420" s="451"/>
      <c r="K420" s="451"/>
      <c r="L420" s="451"/>
      <c r="M420" s="451"/>
      <c r="N420" s="451"/>
      <c r="O420" s="451"/>
      <c r="P420" s="451"/>
    </row>
    <row r="421" spans="1:16" s="247" customFormat="1" ht="12" customHeight="1" x14ac:dyDescent="0.2">
      <c r="B421" s="255"/>
      <c r="C421" s="254"/>
      <c r="D421" s="451"/>
      <c r="E421" s="451"/>
      <c r="F421" s="451"/>
      <c r="G421" s="451"/>
      <c r="H421" s="451"/>
      <c r="I421" s="451"/>
      <c r="J421" s="451"/>
      <c r="K421" s="451"/>
      <c r="L421" s="451"/>
      <c r="M421" s="451"/>
      <c r="N421" s="451"/>
      <c r="O421" s="451"/>
      <c r="P421" s="451"/>
    </row>
    <row r="422" spans="1:16" s="247" customFormat="1" ht="12" customHeight="1" x14ac:dyDescent="0.2">
      <c r="B422" s="255"/>
      <c r="C422" s="254"/>
      <c r="D422" s="451"/>
      <c r="E422" s="451"/>
      <c r="F422" s="451"/>
      <c r="G422" s="451"/>
      <c r="H422" s="451"/>
      <c r="I422" s="451"/>
      <c r="J422" s="451"/>
      <c r="K422" s="451"/>
      <c r="L422" s="451"/>
      <c r="M422" s="451"/>
      <c r="N422" s="451"/>
      <c r="O422" s="451"/>
      <c r="P422" s="451"/>
    </row>
    <row r="423" spans="1:16" s="247" customFormat="1" ht="12" customHeight="1" x14ac:dyDescent="0.2">
      <c r="C423" s="252" t="s">
        <v>109</v>
      </c>
      <c r="D423" s="259" t="s">
        <v>126</v>
      </c>
      <c r="E423" s="259"/>
      <c r="F423" s="259"/>
      <c r="G423" s="259"/>
      <c r="H423" s="259"/>
      <c r="I423" s="259"/>
      <c r="J423" s="259"/>
      <c r="K423" s="259"/>
      <c r="L423" s="259"/>
      <c r="M423" s="259"/>
      <c r="N423" s="259"/>
      <c r="O423" s="259"/>
      <c r="P423" s="259"/>
    </row>
    <row r="424" spans="1:16" s="247" customFormat="1" ht="15.75" customHeight="1" x14ac:dyDescent="0.2">
      <c r="C424" s="256" t="s">
        <v>124</v>
      </c>
      <c r="D424" s="451" t="s">
        <v>125</v>
      </c>
      <c r="E424" s="451"/>
      <c r="F424" s="451"/>
      <c r="G424" s="451"/>
      <c r="H424" s="451"/>
      <c r="I424" s="451"/>
      <c r="J424" s="451"/>
      <c r="K424" s="451"/>
      <c r="L424" s="451"/>
      <c r="M424" s="451"/>
      <c r="N424" s="451"/>
      <c r="O424" s="451"/>
      <c r="P424" s="451"/>
    </row>
    <row r="425" spans="1:16" s="247" customFormat="1" ht="18" customHeight="1" x14ac:dyDescent="0.2">
      <c r="B425" s="255"/>
      <c r="C425" s="254"/>
      <c r="D425" s="451"/>
      <c r="E425" s="451"/>
      <c r="F425" s="451"/>
      <c r="G425" s="451"/>
      <c r="H425" s="451"/>
      <c r="I425" s="451"/>
      <c r="J425" s="451"/>
      <c r="K425" s="451"/>
      <c r="L425" s="451"/>
      <c r="M425" s="451"/>
      <c r="N425" s="451"/>
      <c r="O425" s="451"/>
      <c r="P425" s="451"/>
    </row>
    <row r="426" spans="1:16" s="247" customFormat="1" ht="12" customHeight="1" x14ac:dyDescent="0.2">
      <c r="C426" s="252" t="s">
        <v>113</v>
      </c>
      <c r="D426" s="458" t="s">
        <v>123</v>
      </c>
      <c r="E426" s="458"/>
      <c r="F426" s="458"/>
      <c r="G426" s="458"/>
      <c r="H426" s="458"/>
      <c r="I426" s="458"/>
      <c r="J426" s="458"/>
      <c r="K426" s="458"/>
      <c r="L426" s="458"/>
      <c r="M426" s="458"/>
      <c r="N426" s="458"/>
      <c r="O426" s="458"/>
      <c r="P426" s="458"/>
    </row>
    <row r="427" spans="1:16" s="247" customFormat="1" ht="12" customHeight="1" x14ac:dyDescent="0.2">
      <c r="C427" s="248"/>
      <c r="D427" s="260" t="s">
        <v>41</v>
      </c>
      <c r="E427" s="260"/>
      <c r="F427" s="260"/>
      <c r="G427" s="260"/>
      <c r="H427" s="260"/>
      <c r="I427" s="260"/>
      <c r="J427" s="260"/>
      <c r="K427" s="260"/>
      <c r="L427" s="260"/>
      <c r="M427" s="260"/>
      <c r="N427" s="260"/>
      <c r="O427" s="260"/>
      <c r="P427" s="260"/>
    </row>
    <row r="428" spans="1:16" s="247" customFormat="1" ht="12" customHeight="1" x14ac:dyDescent="0.2">
      <c r="C428" s="248"/>
      <c r="D428" s="260" t="s">
        <v>42</v>
      </c>
      <c r="E428" s="260"/>
      <c r="F428" s="260"/>
      <c r="G428" s="260"/>
      <c r="H428" s="260"/>
      <c r="I428" s="260"/>
      <c r="J428" s="260"/>
      <c r="K428" s="260"/>
      <c r="L428" s="260"/>
      <c r="M428" s="260"/>
      <c r="N428" s="260"/>
      <c r="O428" s="260"/>
      <c r="P428" s="260"/>
    </row>
    <row r="429" spans="1:16" s="247" customFormat="1" ht="12" customHeight="1" x14ac:dyDescent="0.2">
      <c r="C429" s="248"/>
      <c r="D429" s="259" t="s">
        <v>239</v>
      </c>
      <c r="E429" s="259"/>
      <c r="F429" s="259"/>
      <c r="G429" s="259"/>
      <c r="H429" s="259"/>
      <c r="I429" s="259"/>
      <c r="J429" s="259"/>
      <c r="K429" s="259"/>
      <c r="L429" s="259"/>
      <c r="M429" s="259"/>
      <c r="N429" s="259"/>
      <c r="O429" s="259"/>
      <c r="P429" s="259"/>
    </row>
    <row r="430" spans="1:16" s="247" customFormat="1" ht="26.25" customHeight="1" x14ac:dyDescent="0.2">
      <c r="D430" s="492" t="s">
        <v>249</v>
      </c>
      <c r="E430" s="492"/>
      <c r="F430" s="492"/>
      <c r="G430" s="492"/>
      <c r="H430" s="492"/>
      <c r="I430" s="492"/>
      <c r="J430" s="492"/>
      <c r="K430" s="492"/>
      <c r="L430" s="492"/>
      <c r="M430" s="492"/>
      <c r="N430" s="492"/>
      <c r="O430" s="492"/>
      <c r="P430" s="492"/>
    </row>
    <row r="431" spans="1:16" s="247" customFormat="1" ht="12" customHeight="1" x14ac:dyDescent="0.2">
      <c r="D431" s="258"/>
      <c r="E431" s="258"/>
      <c r="F431" s="258"/>
      <c r="G431" s="258"/>
      <c r="H431" s="258"/>
      <c r="I431" s="258"/>
      <c r="J431" s="258"/>
      <c r="K431" s="258"/>
      <c r="L431" s="258"/>
      <c r="M431" s="258"/>
      <c r="N431" s="258"/>
      <c r="O431" s="258"/>
      <c r="P431" s="258"/>
    </row>
    <row r="432" spans="1:16" ht="6" customHeight="1" x14ac:dyDescent="0.2"/>
    <row r="433" spans="1:16" ht="12" customHeight="1" x14ac:dyDescent="0.2">
      <c r="B433" s="250" t="s">
        <v>94</v>
      </c>
      <c r="C433" s="249" t="s">
        <v>127</v>
      </c>
    </row>
    <row r="434" spans="1:16" ht="6" customHeight="1" x14ac:dyDescent="0.2">
      <c r="A434" s="257"/>
    </row>
    <row r="435" spans="1:16" s="247" customFormat="1" ht="12" customHeight="1" x14ac:dyDescent="0.2">
      <c r="B435" s="252" t="s">
        <v>40</v>
      </c>
      <c r="C435" s="248"/>
      <c r="D435" s="248"/>
      <c r="E435" s="248"/>
      <c r="F435" s="248"/>
      <c r="G435" s="248"/>
      <c r="H435" s="248"/>
      <c r="I435" s="248"/>
      <c r="J435" s="248"/>
      <c r="K435" s="248"/>
      <c r="L435" s="248"/>
      <c r="M435" s="248"/>
      <c r="N435" s="248"/>
      <c r="O435" s="248"/>
      <c r="P435" s="248"/>
    </row>
    <row r="436" spans="1:16" ht="6" customHeight="1" x14ac:dyDescent="0.2">
      <c r="A436" s="253"/>
    </row>
    <row r="437" spans="1:16" s="247" customFormat="1" ht="12" customHeight="1" x14ac:dyDescent="0.2">
      <c r="B437" s="254"/>
      <c r="C437" s="256" t="s">
        <v>128</v>
      </c>
      <c r="D437" s="451" t="s">
        <v>129</v>
      </c>
      <c r="E437" s="451"/>
      <c r="F437" s="451"/>
      <c r="G437" s="451"/>
      <c r="H437" s="451"/>
      <c r="I437" s="451"/>
      <c r="J437" s="451"/>
      <c r="K437" s="451"/>
      <c r="L437" s="451"/>
      <c r="M437" s="451"/>
      <c r="N437" s="451"/>
      <c r="O437" s="451"/>
      <c r="P437" s="451"/>
    </row>
    <row r="438" spans="1:16" s="247" customFormat="1" ht="12" customHeight="1" x14ac:dyDescent="0.2">
      <c r="A438" s="255"/>
      <c r="B438" s="254"/>
      <c r="C438" s="254"/>
      <c r="D438" s="451"/>
      <c r="E438" s="451"/>
      <c r="F438" s="451"/>
      <c r="G438" s="451"/>
      <c r="H438" s="451"/>
      <c r="I438" s="451"/>
      <c r="J438" s="451"/>
      <c r="K438" s="451"/>
      <c r="L438" s="451"/>
      <c r="M438" s="451"/>
      <c r="N438" s="451"/>
      <c r="O438" s="451"/>
      <c r="P438" s="451"/>
    </row>
    <row r="439" spans="1:16" s="247" customFormat="1" ht="12" customHeight="1" x14ac:dyDescent="0.2">
      <c r="B439" s="248"/>
      <c r="C439" s="252" t="s">
        <v>103</v>
      </c>
      <c r="D439" s="248" t="s">
        <v>130</v>
      </c>
      <c r="E439" s="248"/>
      <c r="F439" s="248"/>
      <c r="G439" s="248"/>
      <c r="H439" s="248"/>
      <c r="I439" s="248"/>
      <c r="J439" s="248"/>
      <c r="K439" s="248"/>
      <c r="L439" s="248"/>
      <c r="M439" s="248"/>
      <c r="N439" s="248"/>
      <c r="O439" s="248"/>
      <c r="P439" s="248"/>
    </row>
    <row r="440" spans="1:16" s="247" customFormat="1" ht="12" customHeight="1" x14ac:dyDescent="0.2">
      <c r="B440" s="248"/>
      <c r="C440" s="252" t="s">
        <v>109</v>
      </c>
      <c r="D440" s="248" t="s">
        <v>131</v>
      </c>
      <c r="E440" s="248"/>
      <c r="F440" s="248"/>
      <c r="G440" s="248"/>
      <c r="H440" s="248"/>
      <c r="I440" s="248"/>
      <c r="J440" s="248"/>
      <c r="K440" s="248"/>
      <c r="L440" s="248"/>
      <c r="M440" s="248"/>
      <c r="N440" s="248"/>
      <c r="O440" s="248"/>
      <c r="P440" s="248"/>
    </row>
    <row r="441" spans="1:16" s="247" customFormat="1" ht="12" customHeight="1" x14ac:dyDescent="0.2">
      <c r="B441" s="248"/>
      <c r="C441" s="252" t="s">
        <v>111</v>
      </c>
      <c r="D441" s="248" t="s">
        <v>132</v>
      </c>
      <c r="E441" s="248"/>
      <c r="F441" s="248"/>
      <c r="G441" s="248"/>
      <c r="H441" s="248"/>
      <c r="I441" s="248"/>
      <c r="J441" s="248"/>
      <c r="K441" s="248"/>
      <c r="L441" s="248"/>
      <c r="M441" s="248"/>
      <c r="N441" s="248"/>
      <c r="O441" s="248"/>
      <c r="P441" s="248"/>
    </row>
    <row r="442" spans="1:16" s="247" customFormat="1" ht="12" customHeight="1" x14ac:dyDescent="0.2">
      <c r="B442" s="248"/>
      <c r="C442" s="252" t="s">
        <v>133</v>
      </c>
      <c r="D442" s="451" t="s">
        <v>134</v>
      </c>
      <c r="E442" s="451"/>
      <c r="F442" s="451"/>
      <c r="G442" s="451"/>
      <c r="H442" s="451"/>
      <c r="I442" s="451"/>
      <c r="J442" s="451"/>
      <c r="K442" s="451"/>
      <c r="L442" s="451"/>
      <c r="M442" s="451"/>
      <c r="N442" s="451"/>
      <c r="O442" s="451"/>
      <c r="P442" s="451"/>
    </row>
    <row r="443" spans="1:16" s="247" customFormat="1" ht="12" customHeight="1" x14ac:dyDescent="0.2">
      <c r="B443" s="248"/>
      <c r="C443" s="252"/>
      <c r="D443" s="451"/>
      <c r="E443" s="451"/>
      <c r="F443" s="451"/>
      <c r="G443" s="451"/>
      <c r="H443" s="451"/>
      <c r="I443" s="451"/>
      <c r="J443" s="451"/>
      <c r="K443" s="451"/>
      <c r="L443" s="451"/>
      <c r="M443" s="451"/>
      <c r="N443" s="451"/>
      <c r="O443" s="451"/>
      <c r="P443" s="451"/>
    </row>
    <row r="444" spans="1:16" s="247" customFormat="1" ht="12" customHeight="1" x14ac:dyDescent="0.2">
      <c r="B444" s="248"/>
      <c r="C444" s="252" t="s">
        <v>115</v>
      </c>
      <c r="D444" s="248" t="s">
        <v>135</v>
      </c>
      <c r="E444" s="248"/>
      <c r="F444" s="248"/>
      <c r="G444" s="248"/>
      <c r="H444" s="248"/>
      <c r="I444" s="248"/>
      <c r="J444" s="248"/>
      <c r="K444" s="248"/>
      <c r="L444" s="248"/>
      <c r="M444" s="248"/>
      <c r="N444" s="248"/>
      <c r="O444" s="248"/>
      <c r="P444" s="248"/>
    </row>
    <row r="445" spans="1:16" s="247" customFormat="1" ht="12" customHeight="1" x14ac:dyDescent="0.2">
      <c r="B445" s="248"/>
      <c r="C445" s="252" t="s">
        <v>117</v>
      </c>
      <c r="D445" s="248" t="s">
        <v>136</v>
      </c>
      <c r="E445" s="248"/>
      <c r="F445" s="248"/>
      <c r="G445" s="248"/>
      <c r="H445" s="248"/>
      <c r="I445" s="248"/>
      <c r="J445" s="248"/>
      <c r="K445" s="248"/>
      <c r="L445" s="248"/>
      <c r="M445" s="248"/>
      <c r="N445" s="248"/>
      <c r="O445" s="248"/>
      <c r="P445" s="248"/>
    </row>
    <row r="446" spans="1:16" s="247" customFormat="1" ht="12" customHeight="1" x14ac:dyDescent="0.2">
      <c r="B446" s="248"/>
      <c r="C446" s="252" t="s">
        <v>137</v>
      </c>
      <c r="D446" s="451" t="s">
        <v>138</v>
      </c>
      <c r="E446" s="451"/>
      <c r="F446" s="451"/>
      <c r="G446" s="451"/>
      <c r="H446" s="451"/>
      <c r="I446" s="451"/>
      <c r="J446" s="451"/>
      <c r="K446" s="451"/>
      <c r="L446" s="451"/>
      <c r="M446" s="451"/>
      <c r="N446" s="451"/>
      <c r="O446" s="451"/>
      <c r="P446" s="451"/>
    </row>
    <row r="447" spans="1:16" s="247" customFormat="1" ht="12" customHeight="1" x14ac:dyDescent="0.2">
      <c r="B447" s="248"/>
      <c r="C447" s="252"/>
      <c r="D447" s="451"/>
      <c r="E447" s="451"/>
      <c r="F447" s="451"/>
      <c r="G447" s="451"/>
      <c r="H447" s="451"/>
      <c r="I447" s="451"/>
      <c r="J447" s="451"/>
      <c r="K447" s="451"/>
      <c r="L447" s="451"/>
      <c r="M447" s="451"/>
      <c r="N447" s="451"/>
      <c r="O447" s="451"/>
      <c r="P447" s="451"/>
    </row>
    <row r="448" spans="1:16" s="247" customFormat="1" ht="12" customHeight="1" x14ac:dyDescent="0.2">
      <c r="B448" s="248"/>
      <c r="C448" s="252" t="s">
        <v>139</v>
      </c>
      <c r="D448" s="248" t="s">
        <v>140</v>
      </c>
      <c r="E448" s="248"/>
      <c r="F448" s="248"/>
      <c r="G448" s="248"/>
      <c r="H448" s="248"/>
      <c r="I448" s="248"/>
      <c r="J448" s="248"/>
      <c r="K448" s="248"/>
      <c r="L448" s="248"/>
      <c r="M448" s="248"/>
      <c r="N448" s="248"/>
      <c r="O448" s="248"/>
      <c r="P448" s="248"/>
    </row>
    <row r="449" spans="2:16" s="247" customFormat="1" ht="12" customHeight="1" x14ac:dyDescent="0.2">
      <c r="B449" s="248"/>
      <c r="C449" s="252" t="s">
        <v>141</v>
      </c>
      <c r="D449" s="248" t="s">
        <v>142</v>
      </c>
      <c r="E449" s="248"/>
      <c r="F449" s="248"/>
      <c r="G449" s="248"/>
      <c r="H449" s="248"/>
      <c r="I449" s="248"/>
      <c r="J449" s="248"/>
      <c r="K449" s="248"/>
      <c r="L449" s="248"/>
      <c r="M449" s="248"/>
      <c r="N449" s="248"/>
      <c r="O449" s="248"/>
      <c r="P449" s="248"/>
    </row>
    <row r="450" spans="2:16" ht="12" customHeight="1" x14ac:dyDescent="0.2">
      <c r="B450" s="250" t="s">
        <v>143</v>
      </c>
      <c r="C450" s="249" t="s">
        <v>144</v>
      </c>
    </row>
    <row r="451" spans="2:16" ht="6" customHeight="1" x14ac:dyDescent="0.2">
      <c r="B451" s="250"/>
      <c r="C451" s="249"/>
    </row>
    <row r="452" spans="2:16" s="247" customFormat="1" ht="12" customHeight="1" x14ac:dyDescent="0.2">
      <c r="B452" s="252" t="s">
        <v>40</v>
      </c>
      <c r="C452" s="248"/>
      <c r="D452" s="248"/>
      <c r="E452" s="248"/>
      <c r="F452" s="248"/>
      <c r="G452" s="248"/>
      <c r="H452" s="248"/>
      <c r="I452" s="248"/>
      <c r="J452" s="248"/>
      <c r="K452" s="248"/>
      <c r="L452" s="248"/>
      <c r="M452" s="248"/>
      <c r="N452" s="248"/>
      <c r="O452" s="248"/>
      <c r="P452" s="248"/>
    </row>
    <row r="453" spans="2:16" ht="6" customHeight="1" x14ac:dyDescent="0.2">
      <c r="B453" s="253"/>
    </row>
    <row r="454" spans="2:16" s="247" customFormat="1" ht="12" customHeight="1" x14ac:dyDescent="0.2">
      <c r="B454" s="248"/>
      <c r="C454" s="252" t="s">
        <v>11</v>
      </c>
      <c r="D454" s="248" t="s">
        <v>145</v>
      </c>
      <c r="E454" s="248"/>
      <c r="F454" s="248"/>
      <c r="G454" s="248"/>
      <c r="H454" s="248"/>
      <c r="I454" s="248"/>
      <c r="J454" s="248"/>
      <c r="K454" s="248"/>
      <c r="L454" s="248"/>
      <c r="M454" s="248"/>
      <c r="N454" s="248"/>
      <c r="O454" s="248"/>
      <c r="P454" s="248"/>
    </row>
    <row r="455" spans="2:16" s="247" customFormat="1" ht="12" customHeight="1" x14ac:dyDescent="0.2">
      <c r="B455" s="248"/>
      <c r="C455" s="252" t="s">
        <v>103</v>
      </c>
      <c r="D455" s="248" t="s">
        <v>146</v>
      </c>
      <c r="E455" s="248"/>
      <c r="F455" s="248"/>
      <c r="G455" s="248"/>
      <c r="H455" s="248"/>
      <c r="I455" s="248"/>
      <c r="J455" s="248"/>
      <c r="K455" s="248"/>
      <c r="L455" s="248"/>
      <c r="M455" s="248"/>
      <c r="N455" s="248"/>
      <c r="O455" s="248"/>
      <c r="P455" s="248"/>
    </row>
    <row r="456" spans="2:16" s="247" customFormat="1" ht="12" customHeight="1" x14ac:dyDescent="0.2">
      <c r="B456" s="248"/>
      <c r="C456" s="252" t="s">
        <v>109</v>
      </c>
      <c r="D456" s="248" t="s">
        <v>147</v>
      </c>
      <c r="E456" s="248"/>
      <c r="F456" s="248"/>
      <c r="G456" s="248"/>
      <c r="H456" s="248"/>
      <c r="I456" s="248"/>
      <c r="J456" s="248"/>
      <c r="K456" s="248"/>
      <c r="L456" s="248"/>
      <c r="M456" s="248"/>
      <c r="N456" s="248"/>
      <c r="O456" s="248"/>
      <c r="P456" s="248"/>
    </row>
    <row r="457" spans="2:16" s="247" customFormat="1" ht="12" customHeight="1" x14ac:dyDescent="0.2">
      <c r="B457" s="248"/>
      <c r="C457" s="252" t="s">
        <v>111</v>
      </c>
      <c r="D457" s="248" t="s">
        <v>148</v>
      </c>
      <c r="E457" s="248"/>
      <c r="F457" s="248"/>
      <c r="G457" s="248"/>
      <c r="H457" s="248"/>
      <c r="I457" s="248"/>
      <c r="J457" s="248"/>
      <c r="K457" s="248"/>
      <c r="L457" s="248"/>
      <c r="M457" s="248"/>
      <c r="N457" s="248"/>
      <c r="O457" s="248"/>
      <c r="P457" s="248"/>
    </row>
    <row r="458" spans="2:16" s="247" customFormat="1" ht="12" customHeight="1" x14ac:dyDescent="0.2">
      <c r="B458" s="248"/>
      <c r="C458" s="252" t="s">
        <v>113</v>
      </c>
      <c r="D458" s="248" t="s">
        <v>149</v>
      </c>
      <c r="E458" s="248"/>
      <c r="F458" s="248"/>
      <c r="G458" s="248"/>
      <c r="H458" s="248"/>
      <c r="I458" s="248"/>
      <c r="J458" s="248"/>
      <c r="K458" s="248"/>
      <c r="L458" s="248"/>
      <c r="M458" s="248"/>
      <c r="N458" s="248"/>
      <c r="O458" s="248"/>
      <c r="P458" s="248"/>
    </row>
    <row r="459" spans="2:16" s="247" customFormat="1" ht="12" customHeight="1" x14ac:dyDescent="0.2">
      <c r="B459" s="252" t="s">
        <v>43</v>
      </c>
      <c r="C459" s="248"/>
      <c r="D459" s="248"/>
      <c r="E459" s="248"/>
      <c r="F459" s="248"/>
      <c r="G459" s="248"/>
      <c r="H459" s="248"/>
      <c r="I459" s="248"/>
      <c r="J459" s="248"/>
      <c r="K459" s="248"/>
      <c r="L459" s="248"/>
      <c r="M459" s="248"/>
      <c r="N459" s="248"/>
      <c r="O459" s="248"/>
      <c r="P459" s="248"/>
    </row>
    <row r="460" spans="2:16" s="247" customFormat="1" ht="12" customHeight="1" x14ac:dyDescent="0.2">
      <c r="B460" s="248" t="s">
        <v>240</v>
      </c>
      <c r="C460" s="248"/>
      <c r="D460" s="248"/>
      <c r="E460" s="248"/>
      <c r="F460" s="248"/>
      <c r="G460" s="248"/>
      <c r="H460" s="248"/>
      <c r="I460" s="248"/>
      <c r="J460" s="248"/>
      <c r="K460" s="248"/>
      <c r="L460" s="248"/>
      <c r="M460" s="248"/>
      <c r="N460" s="248"/>
      <c r="O460" s="248"/>
      <c r="P460" s="248"/>
    </row>
    <row r="461" spans="2:16" s="247" customFormat="1" ht="12" customHeight="1" x14ac:dyDescent="0.2">
      <c r="B461" s="246"/>
      <c r="C461" s="246"/>
      <c r="D461" s="246"/>
      <c r="E461" s="246"/>
      <c r="F461" s="246"/>
      <c r="G461" s="246"/>
      <c r="H461" s="246"/>
      <c r="I461" s="246"/>
      <c r="J461" s="246"/>
      <c r="K461" s="246"/>
      <c r="L461" s="246"/>
      <c r="M461" s="246"/>
      <c r="N461" s="246"/>
      <c r="O461" s="246"/>
      <c r="P461" s="246"/>
    </row>
    <row r="462" spans="2:16" ht="12" customHeight="1" x14ac:dyDescent="0.2">
      <c r="B462" s="250" t="s">
        <v>150</v>
      </c>
      <c r="C462" s="249" t="s">
        <v>151</v>
      </c>
    </row>
    <row r="463" spans="2:16" ht="12" customHeight="1" x14ac:dyDescent="0.2">
      <c r="B463" s="250"/>
      <c r="C463" s="249"/>
    </row>
    <row r="464" spans="2:16" s="247" customFormat="1" ht="12" customHeight="1" x14ac:dyDescent="0.2">
      <c r="B464" s="252" t="s">
        <v>44</v>
      </c>
      <c r="C464" s="248"/>
      <c r="D464" s="248"/>
      <c r="E464" s="248"/>
      <c r="F464" s="248"/>
      <c r="G464" s="248"/>
      <c r="H464" s="248"/>
      <c r="I464" s="248"/>
      <c r="J464" s="248"/>
      <c r="K464" s="248"/>
      <c r="L464" s="248"/>
      <c r="M464" s="248"/>
      <c r="N464" s="248"/>
      <c r="O464" s="248"/>
      <c r="P464" s="248"/>
    </row>
    <row r="465" spans="2:19" s="247" customFormat="1" ht="12" customHeight="1" x14ac:dyDescent="0.2">
      <c r="B465" s="248"/>
      <c r="C465" s="252" t="s">
        <v>11</v>
      </c>
      <c r="D465" s="248" t="s">
        <v>152</v>
      </c>
      <c r="E465" s="248"/>
      <c r="F465" s="248"/>
      <c r="G465" s="248"/>
      <c r="H465" s="248"/>
      <c r="I465" s="248"/>
      <c r="J465" s="248"/>
      <c r="K465" s="248"/>
      <c r="L465" s="248"/>
      <c r="M465" s="248"/>
      <c r="N465" s="248"/>
      <c r="O465" s="248"/>
      <c r="P465" s="248"/>
    </row>
    <row r="466" spans="2:19" s="247" customFormat="1" ht="12" customHeight="1" x14ac:dyDescent="0.2">
      <c r="B466" s="248"/>
      <c r="C466" s="252" t="s">
        <v>103</v>
      </c>
      <c r="D466" s="248" t="s">
        <v>153</v>
      </c>
      <c r="E466" s="248"/>
      <c r="F466" s="248"/>
      <c r="G466" s="248"/>
      <c r="H466" s="248"/>
      <c r="I466" s="248"/>
      <c r="J466" s="248"/>
      <c r="K466" s="248"/>
      <c r="L466" s="248"/>
      <c r="M466" s="248"/>
      <c r="N466" s="248"/>
      <c r="O466" s="248"/>
      <c r="P466" s="248"/>
    </row>
    <row r="467" spans="2:19" s="247" customFormat="1" ht="12" customHeight="1" x14ac:dyDescent="0.2">
      <c r="B467" s="248"/>
      <c r="C467" s="252" t="s">
        <v>109</v>
      </c>
      <c r="D467" s="248" t="s">
        <v>154</v>
      </c>
      <c r="E467" s="248"/>
      <c r="F467" s="248"/>
      <c r="G467" s="248"/>
      <c r="H467" s="248"/>
      <c r="I467" s="248"/>
      <c r="J467" s="248"/>
      <c r="K467" s="248"/>
      <c r="L467" s="248"/>
      <c r="M467" s="248"/>
      <c r="N467" s="248"/>
      <c r="O467" s="248"/>
      <c r="P467" s="248"/>
    </row>
    <row r="468" spans="2:19" s="247" customFormat="1" ht="12" customHeight="1" x14ac:dyDescent="0.2">
      <c r="B468" s="248"/>
      <c r="C468" s="252" t="s">
        <v>111</v>
      </c>
      <c r="D468" s="248" t="s">
        <v>155</v>
      </c>
      <c r="E468" s="248"/>
      <c r="F468" s="248"/>
      <c r="G468" s="248"/>
      <c r="H468" s="248"/>
      <c r="I468" s="248"/>
      <c r="J468" s="248"/>
      <c r="K468" s="248"/>
      <c r="L468" s="248"/>
      <c r="M468" s="248"/>
      <c r="N468" s="248"/>
      <c r="O468" s="248"/>
      <c r="P468" s="248"/>
    </row>
    <row r="469" spans="2:19" s="247" customFormat="1" ht="12" customHeight="1" x14ac:dyDescent="0.2">
      <c r="B469" s="248"/>
      <c r="C469" s="252" t="s">
        <v>113</v>
      </c>
      <c r="D469" s="248" t="s">
        <v>156</v>
      </c>
      <c r="E469" s="248"/>
      <c r="F469" s="248"/>
      <c r="G469" s="248"/>
      <c r="H469" s="248"/>
      <c r="I469" s="248"/>
      <c r="J469" s="248"/>
      <c r="K469" s="248"/>
      <c r="L469" s="248"/>
      <c r="M469" s="248"/>
      <c r="N469" s="248"/>
      <c r="O469" s="248"/>
      <c r="P469" s="248"/>
    </row>
    <row r="470" spans="2:19" s="247" customFormat="1" ht="12" customHeight="1" x14ac:dyDescent="0.2">
      <c r="B470" s="248"/>
      <c r="C470" s="252" t="s">
        <v>157</v>
      </c>
      <c r="D470" s="451" t="s">
        <v>158</v>
      </c>
      <c r="E470" s="451"/>
      <c r="F470" s="451"/>
      <c r="G470" s="451"/>
      <c r="H470" s="451"/>
      <c r="I470" s="451"/>
      <c r="J470" s="451"/>
      <c r="K470" s="451"/>
      <c r="L470" s="451"/>
      <c r="M470" s="451"/>
      <c r="N470" s="451"/>
      <c r="O470" s="451"/>
      <c r="P470" s="451"/>
    </row>
    <row r="471" spans="2:19" s="247" customFormat="1" ht="12" customHeight="1" x14ac:dyDescent="0.2">
      <c r="B471" s="248"/>
      <c r="C471" s="252"/>
      <c r="D471" s="451"/>
      <c r="E471" s="451"/>
      <c r="F471" s="451"/>
      <c r="G471" s="451"/>
      <c r="H471" s="451"/>
      <c r="I471" s="451"/>
      <c r="J471" s="451"/>
      <c r="K471" s="451"/>
      <c r="L471" s="451"/>
      <c r="M471" s="451"/>
      <c r="N471" s="451"/>
      <c r="O471" s="451"/>
      <c r="P471" s="451"/>
    </row>
    <row r="472" spans="2:19" s="247" customFormat="1" ht="12" customHeight="1" x14ac:dyDescent="0.2">
      <c r="B472" s="248"/>
      <c r="C472" s="252" t="s">
        <v>117</v>
      </c>
      <c r="D472" s="248" t="s">
        <v>159</v>
      </c>
      <c r="E472" s="248"/>
      <c r="F472" s="248"/>
      <c r="G472" s="248"/>
      <c r="H472" s="248"/>
      <c r="I472" s="248"/>
      <c r="J472" s="248"/>
      <c r="K472" s="248"/>
      <c r="L472" s="248"/>
      <c r="M472" s="248"/>
      <c r="N472" s="248"/>
      <c r="O472" s="248"/>
      <c r="P472" s="248"/>
    </row>
    <row r="473" spans="2:19" s="247" customFormat="1" ht="12" customHeight="1" x14ac:dyDescent="0.2">
      <c r="B473" s="248"/>
      <c r="C473" s="252" t="s">
        <v>137</v>
      </c>
      <c r="D473" s="248" t="s">
        <v>160</v>
      </c>
      <c r="E473" s="248"/>
      <c r="F473" s="248"/>
      <c r="G473" s="248"/>
      <c r="H473" s="248"/>
      <c r="I473" s="248"/>
      <c r="J473" s="248"/>
      <c r="K473" s="248"/>
      <c r="L473" s="248"/>
      <c r="M473" s="248"/>
      <c r="N473" s="248"/>
      <c r="O473" s="248"/>
      <c r="P473" s="248"/>
    </row>
    <row r="474" spans="2:19" s="247" customFormat="1" ht="12" customHeight="1" x14ac:dyDescent="0.2">
      <c r="B474" s="248" t="s">
        <v>241</v>
      </c>
      <c r="C474" s="248"/>
      <c r="D474" s="248"/>
      <c r="E474" s="248"/>
      <c r="F474" s="248"/>
      <c r="G474" s="248"/>
      <c r="H474" s="248"/>
      <c r="I474" s="248"/>
      <c r="J474" s="248"/>
      <c r="K474" s="248"/>
      <c r="L474" s="248"/>
      <c r="M474" s="248"/>
      <c r="N474" s="248"/>
      <c r="O474" s="248"/>
      <c r="P474" s="248"/>
    </row>
    <row r="475" spans="2:19" s="247" customFormat="1" ht="12" customHeight="1" x14ac:dyDescent="0.2">
      <c r="B475" s="248"/>
      <c r="C475" s="252" t="s">
        <v>11</v>
      </c>
      <c r="D475" s="248" t="s">
        <v>161</v>
      </c>
      <c r="E475" s="248"/>
      <c r="F475" s="248"/>
      <c r="G475" s="248"/>
      <c r="H475" s="248"/>
      <c r="I475" s="248"/>
      <c r="J475" s="248"/>
      <c r="K475" s="248"/>
      <c r="L475" s="248"/>
      <c r="M475" s="248"/>
      <c r="N475" s="248"/>
      <c r="O475" s="248"/>
      <c r="P475" s="248"/>
    </row>
    <row r="476" spans="2:19" s="247" customFormat="1" ht="12" customHeight="1" x14ac:dyDescent="0.2">
      <c r="B476" s="248"/>
      <c r="C476" s="252" t="s">
        <v>103</v>
      </c>
      <c r="D476" s="248" t="s">
        <v>162</v>
      </c>
      <c r="E476" s="248"/>
      <c r="F476" s="248"/>
      <c r="G476" s="248"/>
      <c r="H476" s="248"/>
      <c r="I476" s="248"/>
      <c r="J476" s="248"/>
      <c r="K476" s="248"/>
      <c r="L476" s="248"/>
      <c r="M476" s="248"/>
      <c r="N476" s="248"/>
      <c r="O476" s="248"/>
      <c r="P476" s="248"/>
    </row>
    <row r="477" spans="2:19" s="247" customFormat="1" ht="12" customHeight="1" x14ac:dyDescent="0.2">
      <c r="B477" s="248"/>
      <c r="C477" s="252" t="s">
        <v>109</v>
      </c>
      <c r="D477" s="248" t="s">
        <v>163</v>
      </c>
      <c r="E477" s="248"/>
      <c r="F477" s="248"/>
      <c r="G477" s="248"/>
      <c r="H477" s="248"/>
      <c r="I477" s="248"/>
      <c r="J477" s="248"/>
      <c r="K477" s="248"/>
      <c r="L477" s="248"/>
      <c r="M477" s="248"/>
      <c r="N477" s="248"/>
      <c r="O477" s="248"/>
      <c r="P477" s="248"/>
    </row>
    <row r="478" spans="2:19" s="247" customFormat="1" ht="12" customHeight="1" x14ac:dyDescent="0.2">
      <c r="B478" s="248"/>
      <c r="C478" s="252" t="s">
        <v>111</v>
      </c>
      <c r="D478" s="248" t="s">
        <v>164</v>
      </c>
      <c r="E478" s="248"/>
      <c r="F478" s="248"/>
      <c r="G478" s="248"/>
      <c r="H478" s="248"/>
      <c r="I478" s="248"/>
      <c r="J478" s="248"/>
      <c r="K478" s="248"/>
      <c r="L478" s="248"/>
      <c r="M478" s="248"/>
      <c r="N478" s="248"/>
      <c r="O478" s="248"/>
      <c r="P478" s="248"/>
    </row>
    <row r="479" spans="2:19" s="247" customFormat="1" ht="12" customHeight="1" x14ac:dyDescent="0.2">
      <c r="B479" s="248"/>
      <c r="C479" s="252" t="s">
        <v>113</v>
      </c>
      <c r="D479" s="248" t="s">
        <v>165</v>
      </c>
      <c r="E479" s="248"/>
      <c r="F479" s="248"/>
      <c r="G479" s="248"/>
      <c r="H479" s="248"/>
      <c r="I479" s="248"/>
      <c r="J479" s="248"/>
      <c r="K479" s="248"/>
      <c r="L479" s="248"/>
      <c r="M479" s="248"/>
      <c r="N479" s="248"/>
      <c r="O479" s="248"/>
      <c r="P479" s="248"/>
    </row>
    <row r="480" spans="2:19" s="247" customFormat="1" ht="12" customHeight="1" x14ac:dyDescent="0.2">
      <c r="B480" s="246"/>
      <c r="C480" s="246"/>
      <c r="D480" s="246"/>
      <c r="E480" s="246"/>
      <c r="F480" s="246"/>
      <c r="G480" s="246"/>
      <c r="H480" s="246"/>
      <c r="I480" s="246"/>
      <c r="J480" s="246"/>
      <c r="K480" s="246"/>
      <c r="L480" s="246"/>
      <c r="M480" s="246"/>
      <c r="N480" s="246"/>
      <c r="O480" s="246"/>
      <c r="P480" s="246"/>
      <c r="Q480" s="246"/>
      <c r="R480" s="246"/>
      <c r="S480" s="246"/>
    </row>
    <row r="481" spans="2:17" ht="12" customHeight="1" x14ac:dyDescent="0.2">
      <c r="B481" s="250" t="s">
        <v>166</v>
      </c>
      <c r="C481" s="249" t="s">
        <v>167</v>
      </c>
    </row>
    <row r="482" spans="2:17" ht="12" customHeight="1" x14ac:dyDescent="0.2">
      <c r="B482" s="250"/>
      <c r="C482" s="249"/>
    </row>
    <row r="483" spans="2:17" s="247" customFormat="1" ht="12" customHeight="1" x14ac:dyDescent="0.2">
      <c r="B483" s="251" t="s">
        <v>45</v>
      </c>
      <c r="C483" s="248"/>
      <c r="D483" s="248"/>
      <c r="E483" s="248"/>
      <c r="F483" s="248"/>
      <c r="G483" s="248"/>
      <c r="H483" s="248"/>
      <c r="I483" s="248"/>
      <c r="J483" s="248"/>
      <c r="K483" s="248"/>
      <c r="L483" s="248"/>
      <c r="M483" s="248"/>
      <c r="N483" s="248"/>
      <c r="O483" s="248"/>
      <c r="P483" s="248"/>
    </row>
    <row r="484" spans="2:17" s="247" customFormat="1" ht="12" customHeight="1" x14ac:dyDescent="0.2">
      <c r="B484" s="248"/>
      <c r="C484" s="251" t="s">
        <v>11</v>
      </c>
      <c r="D484" s="248" t="s">
        <v>184</v>
      </c>
      <c r="E484" s="248"/>
      <c r="F484" s="248"/>
      <c r="G484" s="248"/>
      <c r="H484" s="248"/>
      <c r="I484" s="248"/>
      <c r="J484" s="248"/>
      <c r="K484" s="248"/>
      <c r="L484" s="248"/>
      <c r="M484" s="248"/>
      <c r="N484" s="248"/>
      <c r="O484" s="248"/>
      <c r="P484" s="248"/>
    </row>
    <row r="485" spans="2:17" s="247" customFormat="1" ht="12" customHeight="1" x14ac:dyDescent="0.2">
      <c r="B485" s="248"/>
      <c r="C485" s="251" t="s">
        <v>103</v>
      </c>
      <c r="D485" s="248" t="s">
        <v>185</v>
      </c>
      <c r="E485" s="248"/>
      <c r="F485" s="248"/>
      <c r="G485" s="248"/>
      <c r="H485" s="248"/>
      <c r="I485" s="248"/>
      <c r="J485" s="248"/>
      <c r="K485" s="248"/>
      <c r="L485" s="248"/>
      <c r="M485" s="248"/>
      <c r="N485" s="248"/>
      <c r="O485" s="248"/>
      <c r="P485" s="248"/>
    </row>
    <row r="486" spans="2:17" s="247" customFormat="1" ht="12" customHeight="1" x14ac:dyDescent="0.2"/>
    <row r="487" spans="2:17" ht="12" customHeight="1" x14ac:dyDescent="0.2">
      <c r="B487" s="250" t="s">
        <v>168</v>
      </c>
      <c r="C487" s="249" t="s">
        <v>169</v>
      </c>
    </row>
    <row r="488" spans="2:17" ht="12" customHeight="1" x14ac:dyDescent="0.2">
      <c r="B488" s="250"/>
      <c r="C488" s="249"/>
    </row>
    <row r="489" spans="2:17" s="247" customFormat="1" ht="24" customHeight="1" x14ac:dyDescent="0.2">
      <c r="B489" s="248"/>
      <c r="C489" s="251" t="s">
        <v>11</v>
      </c>
      <c r="D489" s="451" t="s">
        <v>186</v>
      </c>
      <c r="E489" s="451"/>
      <c r="F489" s="451"/>
      <c r="G489" s="451"/>
      <c r="H489" s="451"/>
      <c r="I489" s="451"/>
      <c r="J489" s="451"/>
      <c r="K489" s="451"/>
      <c r="L489" s="451"/>
      <c r="M489" s="451"/>
      <c r="N489" s="451"/>
      <c r="O489" s="451"/>
      <c r="P489" s="451"/>
    </row>
    <row r="490" spans="2:17" s="247" customFormat="1" ht="12" customHeight="1" x14ac:dyDescent="0.2">
      <c r="B490" s="248"/>
      <c r="C490" s="251" t="s">
        <v>103</v>
      </c>
      <c r="D490" s="248" t="s">
        <v>187</v>
      </c>
      <c r="E490" s="248"/>
      <c r="F490" s="248"/>
      <c r="G490" s="248"/>
      <c r="H490" s="248"/>
      <c r="I490" s="248"/>
      <c r="J490" s="248"/>
      <c r="K490" s="248"/>
      <c r="L490" s="248"/>
      <c r="M490" s="248"/>
      <c r="N490" s="248"/>
      <c r="O490" s="248"/>
      <c r="P490" s="248"/>
    </row>
    <row r="491" spans="2:17" s="247" customFormat="1" ht="12" customHeight="1" x14ac:dyDescent="0.2">
      <c r="B491" s="246"/>
      <c r="C491" s="246"/>
      <c r="D491" s="246"/>
      <c r="E491" s="246"/>
      <c r="F491" s="246"/>
      <c r="G491" s="246"/>
      <c r="H491" s="246"/>
      <c r="I491" s="246"/>
      <c r="J491" s="246"/>
      <c r="K491" s="246"/>
      <c r="L491" s="246"/>
      <c r="M491" s="246"/>
      <c r="N491" s="246"/>
      <c r="O491" s="246"/>
      <c r="P491" s="246"/>
      <c r="Q491" s="246"/>
    </row>
    <row r="492" spans="2:17" ht="12" customHeight="1" x14ac:dyDescent="0.2">
      <c r="B492" s="250" t="s">
        <v>170</v>
      </c>
      <c r="C492" s="249" t="s">
        <v>171</v>
      </c>
    </row>
    <row r="493" spans="2:17" ht="12" customHeight="1" x14ac:dyDescent="0.2">
      <c r="B493" s="250"/>
      <c r="C493" s="249"/>
    </row>
    <row r="494" spans="2:17" s="247" customFormat="1" ht="24.75" customHeight="1" x14ac:dyDescent="0.2">
      <c r="B494" s="248"/>
      <c r="C494" s="251" t="s">
        <v>11</v>
      </c>
      <c r="D494" s="451" t="s">
        <v>188</v>
      </c>
      <c r="E494" s="451"/>
      <c r="F494" s="451"/>
      <c r="G494" s="451"/>
      <c r="H494" s="451"/>
      <c r="I494" s="451"/>
      <c r="J494" s="451"/>
      <c r="K494" s="451"/>
      <c r="L494" s="451"/>
      <c r="M494" s="451"/>
      <c r="N494" s="451"/>
      <c r="O494" s="451"/>
      <c r="P494" s="451"/>
    </row>
    <row r="495" spans="2:17" s="247" customFormat="1" ht="12" customHeight="1" x14ac:dyDescent="0.2">
      <c r="B495" s="248"/>
      <c r="C495" s="251" t="s">
        <v>103</v>
      </c>
      <c r="D495" s="451" t="s">
        <v>189</v>
      </c>
      <c r="E495" s="451"/>
      <c r="F495" s="451"/>
      <c r="G495" s="451"/>
      <c r="H495" s="451"/>
      <c r="I495" s="451"/>
      <c r="J495" s="451"/>
      <c r="K495" s="451"/>
      <c r="L495" s="451"/>
      <c r="M495" s="451"/>
      <c r="N495" s="451"/>
      <c r="O495" s="451"/>
      <c r="P495" s="451"/>
    </row>
    <row r="496" spans="2:17" s="247" customFormat="1" ht="12" customHeight="1" x14ac:dyDescent="0.2">
      <c r="B496" s="248"/>
      <c r="C496" s="251"/>
      <c r="D496" s="451"/>
      <c r="E496" s="451"/>
      <c r="F496" s="451"/>
      <c r="G496" s="451"/>
      <c r="H496" s="451"/>
      <c r="I496" s="451"/>
      <c r="J496" s="451"/>
      <c r="K496" s="451"/>
      <c r="L496" s="451"/>
      <c r="M496" s="451"/>
      <c r="N496" s="451"/>
      <c r="O496" s="451"/>
      <c r="P496" s="451"/>
    </row>
    <row r="497" spans="2:19" s="247" customFormat="1" ht="12" customHeight="1" x14ac:dyDescent="0.2">
      <c r="B497" s="246"/>
      <c r="C497" s="246"/>
      <c r="D497" s="246"/>
      <c r="E497" s="246"/>
      <c r="F497" s="246"/>
      <c r="G497" s="246"/>
      <c r="H497" s="246"/>
      <c r="I497" s="246"/>
      <c r="J497" s="246"/>
      <c r="K497" s="246"/>
      <c r="L497" s="246"/>
      <c r="M497" s="246"/>
      <c r="N497" s="246"/>
      <c r="O497" s="246"/>
      <c r="P497" s="246"/>
      <c r="Q497" s="246"/>
    </row>
    <row r="498" spans="2:19" ht="12" customHeight="1" x14ac:dyDescent="0.2">
      <c r="B498" s="250" t="s">
        <v>172</v>
      </c>
      <c r="C498" s="249" t="s">
        <v>173</v>
      </c>
    </row>
    <row r="499" spans="2:19" ht="12" customHeight="1" x14ac:dyDescent="0.2">
      <c r="B499" s="250"/>
      <c r="C499" s="249"/>
    </row>
    <row r="500" spans="2:19" s="247" customFormat="1" ht="12" customHeight="1" x14ac:dyDescent="0.2">
      <c r="B500" s="248"/>
      <c r="C500" s="492" t="s">
        <v>242</v>
      </c>
      <c r="D500" s="492"/>
      <c r="E500" s="492"/>
      <c r="F500" s="492"/>
      <c r="G500" s="492"/>
      <c r="H500" s="492"/>
      <c r="I500" s="492"/>
      <c r="J500" s="492"/>
      <c r="K500" s="492"/>
      <c r="L500" s="492"/>
      <c r="M500" s="492"/>
      <c r="N500" s="492"/>
      <c r="O500" s="492"/>
      <c r="P500" s="492"/>
    </row>
    <row r="501" spans="2:19" s="247" customFormat="1" ht="12" customHeight="1" x14ac:dyDescent="0.2">
      <c r="B501" s="246"/>
      <c r="C501" s="246"/>
      <c r="D501" s="246"/>
      <c r="E501" s="246"/>
      <c r="F501" s="246"/>
      <c r="G501" s="246"/>
      <c r="H501" s="246"/>
      <c r="I501" s="246"/>
      <c r="J501" s="246"/>
      <c r="K501" s="246"/>
      <c r="L501" s="246"/>
      <c r="M501" s="246"/>
      <c r="N501" s="246"/>
      <c r="O501" s="246"/>
      <c r="P501" s="246"/>
      <c r="Q501" s="246"/>
    </row>
    <row r="502" spans="2:19" ht="12" customHeight="1" x14ac:dyDescent="0.2">
      <c r="B502" s="250" t="s">
        <v>174</v>
      </c>
      <c r="C502" s="249" t="s">
        <v>175</v>
      </c>
    </row>
    <row r="503" spans="2:19" ht="12" customHeight="1" x14ac:dyDescent="0.2">
      <c r="B503" s="250"/>
      <c r="C503" s="249"/>
    </row>
    <row r="504" spans="2:19" s="247" customFormat="1" ht="12" customHeight="1" x14ac:dyDescent="0.2">
      <c r="B504" s="251" t="s">
        <v>46</v>
      </c>
      <c r="C504" s="248"/>
      <c r="D504" s="248"/>
      <c r="E504" s="248"/>
      <c r="F504" s="248"/>
      <c r="G504" s="248"/>
      <c r="H504" s="248"/>
      <c r="I504" s="248"/>
      <c r="J504" s="248"/>
      <c r="K504" s="248"/>
      <c r="L504" s="248"/>
      <c r="M504" s="248"/>
      <c r="N504" s="248"/>
      <c r="O504" s="248"/>
      <c r="P504" s="248"/>
    </row>
    <row r="505" spans="2:19" s="247" customFormat="1" ht="12" customHeight="1" x14ac:dyDescent="0.2">
      <c r="B505" s="248"/>
      <c r="C505" s="251" t="s">
        <v>11</v>
      </c>
      <c r="D505" s="248" t="s">
        <v>190</v>
      </c>
      <c r="E505" s="248"/>
      <c r="F505" s="248"/>
      <c r="G505" s="248"/>
      <c r="H505" s="248"/>
      <c r="I505" s="248"/>
      <c r="J505" s="248"/>
      <c r="K505" s="248"/>
      <c r="L505" s="248"/>
      <c r="M505" s="248"/>
      <c r="N505" s="248"/>
      <c r="O505" s="248"/>
      <c r="P505" s="248"/>
    </row>
    <row r="506" spans="2:19" s="247" customFormat="1" ht="12" customHeight="1" x14ac:dyDescent="0.2">
      <c r="B506" s="248"/>
      <c r="C506" s="251" t="s">
        <v>103</v>
      </c>
      <c r="D506" s="248" t="s">
        <v>191</v>
      </c>
      <c r="E506" s="248"/>
      <c r="F506" s="248"/>
      <c r="G506" s="248"/>
      <c r="H506" s="248"/>
      <c r="I506" s="248"/>
      <c r="J506" s="248"/>
      <c r="K506" s="248"/>
      <c r="L506" s="248"/>
      <c r="M506" s="248"/>
      <c r="N506" s="248"/>
      <c r="O506" s="248"/>
      <c r="P506" s="248"/>
    </row>
    <row r="507" spans="2:19" s="247" customFormat="1" ht="12" customHeight="1" x14ac:dyDescent="0.2">
      <c r="B507" s="246"/>
      <c r="C507" s="246"/>
      <c r="D507" s="246"/>
      <c r="E507" s="246"/>
      <c r="F507" s="246"/>
      <c r="G507" s="246"/>
      <c r="H507" s="246"/>
      <c r="I507" s="246"/>
      <c r="J507" s="246"/>
      <c r="K507" s="246"/>
      <c r="L507" s="246"/>
      <c r="M507" s="246"/>
      <c r="N507" s="246"/>
      <c r="O507" s="246"/>
      <c r="P507" s="246"/>
      <c r="Q507" s="246"/>
    </row>
    <row r="508" spans="2:19" ht="12" customHeight="1" x14ac:dyDescent="0.2">
      <c r="B508" s="250" t="s">
        <v>176</v>
      </c>
      <c r="C508" s="249" t="s">
        <v>177</v>
      </c>
    </row>
    <row r="509" spans="2:19" ht="12" customHeight="1" x14ac:dyDescent="0.2">
      <c r="B509" s="250"/>
      <c r="C509" s="249"/>
    </row>
    <row r="510" spans="2:19" s="247" customFormat="1" ht="54" customHeight="1" x14ac:dyDescent="0.2">
      <c r="B510" s="248"/>
      <c r="C510" s="494" t="s">
        <v>250</v>
      </c>
      <c r="D510" s="494"/>
      <c r="E510" s="494"/>
      <c r="F510" s="494"/>
      <c r="G510" s="494"/>
      <c r="H510" s="494"/>
      <c r="I510" s="494"/>
      <c r="J510" s="494"/>
      <c r="K510" s="494"/>
      <c r="L510" s="494"/>
      <c r="M510" s="494"/>
      <c r="N510" s="494"/>
      <c r="O510" s="494"/>
      <c r="P510" s="494"/>
    </row>
    <row r="511" spans="2:19" s="247" customFormat="1" ht="21.75" customHeight="1" x14ac:dyDescent="0.2">
      <c r="B511" s="248"/>
      <c r="C511" s="492" t="s">
        <v>243</v>
      </c>
      <c r="D511" s="492"/>
      <c r="E511" s="492"/>
      <c r="F511" s="492"/>
      <c r="G511" s="492"/>
      <c r="H511" s="492"/>
      <c r="I511" s="492"/>
      <c r="J511" s="492"/>
      <c r="K511" s="492"/>
      <c r="L511" s="492"/>
      <c r="M511" s="492"/>
      <c r="N511" s="492"/>
      <c r="O511" s="492"/>
      <c r="P511" s="492"/>
    </row>
    <row r="512" spans="2:19" s="247" customFormat="1" x14ac:dyDescent="0.2">
      <c r="B512" s="246"/>
      <c r="C512" s="246"/>
      <c r="D512" s="246"/>
      <c r="E512" s="246"/>
      <c r="F512" s="246"/>
      <c r="G512" s="246"/>
      <c r="H512" s="246"/>
      <c r="I512" s="246"/>
      <c r="J512" s="246"/>
      <c r="K512" s="246"/>
      <c r="L512" s="246"/>
      <c r="M512" s="246"/>
      <c r="N512" s="246"/>
      <c r="O512" s="246"/>
      <c r="P512" s="246"/>
      <c r="Q512" s="246"/>
      <c r="R512" s="246"/>
      <c r="S512" s="246"/>
    </row>
    <row r="513" spans="1:19" ht="12" customHeight="1" x14ac:dyDescent="0.2">
      <c r="B513" s="250" t="s">
        <v>178</v>
      </c>
      <c r="C513" s="249" t="s">
        <v>179</v>
      </c>
    </row>
    <row r="514" spans="1:19" ht="12" customHeight="1" x14ac:dyDescent="0.2">
      <c r="B514" s="250"/>
      <c r="C514" s="249"/>
    </row>
    <row r="515" spans="1:19" s="247" customFormat="1" ht="24" customHeight="1" x14ac:dyDescent="0.2">
      <c r="B515" s="248"/>
      <c r="C515" s="493" t="s">
        <v>251</v>
      </c>
      <c r="D515" s="493"/>
      <c r="E515" s="493"/>
      <c r="F515" s="493"/>
      <c r="G515" s="493"/>
      <c r="H515" s="493"/>
      <c r="I515" s="493"/>
      <c r="J515" s="493"/>
      <c r="K515" s="493"/>
      <c r="L515" s="493"/>
      <c r="M515" s="493"/>
      <c r="N515" s="493"/>
      <c r="O515" s="493"/>
      <c r="P515" s="493"/>
    </row>
    <row r="516" spans="1:19" s="247" customFormat="1" x14ac:dyDescent="0.2">
      <c r="B516" s="246"/>
      <c r="C516" s="246"/>
      <c r="D516" s="246"/>
      <c r="E516" s="246"/>
      <c r="F516" s="246"/>
      <c r="G516" s="246"/>
      <c r="H516" s="246"/>
      <c r="I516" s="246"/>
      <c r="J516" s="246"/>
      <c r="K516" s="246"/>
      <c r="L516" s="246"/>
      <c r="M516" s="246"/>
      <c r="N516" s="246"/>
      <c r="O516" s="246"/>
      <c r="P516" s="246"/>
      <c r="Q516" s="246"/>
    </row>
    <row r="517" spans="1:19" ht="12" customHeight="1" x14ac:dyDescent="0.2">
      <c r="B517" s="250" t="s">
        <v>180</v>
      </c>
      <c r="C517" s="249" t="s">
        <v>181</v>
      </c>
    </row>
    <row r="518" spans="1:19" ht="12" customHeight="1" x14ac:dyDescent="0.2">
      <c r="B518" s="250"/>
      <c r="C518" s="249"/>
    </row>
    <row r="519" spans="1:19" s="247" customFormat="1" ht="23.25" customHeight="1" x14ac:dyDescent="0.2">
      <c r="B519" s="248"/>
      <c r="C519" s="493" t="s">
        <v>252</v>
      </c>
      <c r="D519" s="493"/>
      <c r="E519" s="493"/>
      <c r="F519" s="493"/>
      <c r="G519" s="493"/>
      <c r="H519" s="493"/>
      <c r="I519" s="493"/>
      <c r="J519" s="493"/>
      <c r="K519" s="493"/>
      <c r="L519" s="493"/>
      <c r="M519" s="493"/>
      <c r="N519" s="493"/>
      <c r="O519" s="493"/>
      <c r="P519" s="493"/>
    </row>
    <row r="520" spans="1:19" s="247" customFormat="1" x14ac:dyDescent="0.2">
      <c r="B520" s="246"/>
      <c r="C520" s="246"/>
      <c r="D520" s="246"/>
      <c r="E520" s="246"/>
      <c r="F520" s="246"/>
      <c r="G520" s="246"/>
      <c r="H520" s="246"/>
      <c r="I520" s="246"/>
      <c r="J520" s="246"/>
      <c r="K520" s="246"/>
      <c r="L520" s="246"/>
      <c r="M520" s="246"/>
      <c r="N520" s="246"/>
      <c r="O520" s="246"/>
      <c r="P520" s="246"/>
      <c r="Q520" s="246"/>
      <c r="R520" s="246"/>
      <c r="S520" s="246"/>
    </row>
    <row r="521" spans="1:19" ht="12" customHeight="1" x14ac:dyDescent="0.2">
      <c r="B521" s="250" t="s">
        <v>182</v>
      </c>
      <c r="C521" s="249" t="s">
        <v>183</v>
      </c>
    </row>
    <row r="522" spans="1:19" ht="12" customHeight="1" x14ac:dyDescent="0.2">
      <c r="B522" s="250"/>
      <c r="C522" s="249"/>
    </row>
    <row r="523" spans="1:19" s="247" customFormat="1" ht="34.5" customHeight="1" x14ac:dyDescent="0.2">
      <c r="B523" s="248"/>
      <c r="C523" s="493" t="s">
        <v>253</v>
      </c>
      <c r="D523" s="493"/>
      <c r="E523" s="493"/>
      <c r="F523" s="493"/>
      <c r="G523" s="493"/>
      <c r="H523" s="493"/>
      <c r="I523" s="493"/>
      <c r="J523" s="493"/>
      <c r="K523" s="493"/>
      <c r="L523" s="493"/>
      <c r="M523" s="493"/>
      <c r="N523" s="493"/>
      <c r="O523" s="493"/>
      <c r="P523" s="493"/>
    </row>
    <row r="526" spans="1:19" ht="12" customHeight="1" x14ac:dyDescent="0.2">
      <c r="A526" s="246" t="s">
        <v>256</v>
      </c>
    </row>
  </sheetData>
  <mergeCells count="358">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2:I142"/>
    <mergeCell ref="J142:L142"/>
    <mergeCell ref="M142:O142"/>
    <mergeCell ref="D143:I143"/>
    <mergeCell ref="J143:L143"/>
    <mergeCell ref="M143:O143"/>
    <mergeCell ref="D144:I144"/>
    <mergeCell ref="J144:L144"/>
    <mergeCell ref="M144:O144"/>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L359:N359"/>
    <mergeCell ref="E351:K351"/>
    <mergeCell ref="L351:N351"/>
    <mergeCell ref="E352:K352"/>
    <mergeCell ref="L352:N352"/>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topLeftCell="B1" zoomScaleNormal="100" zoomScaleSheetLayoutView="100" workbookViewId="0">
      <selection activeCell="B4" sqref="B4:P8"/>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25.5" customHeight="1" x14ac:dyDescent="0.2">
      <c r="A1" s="433" t="s">
        <v>309</v>
      </c>
      <c r="B1" s="434"/>
      <c r="C1" s="434"/>
      <c r="D1" s="434"/>
      <c r="E1" s="434"/>
      <c r="F1" s="434"/>
      <c r="G1" s="434"/>
      <c r="H1" s="434"/>
      <c r="I1" s="434"/>
      <c r="J1" s="434"/>
      <c r="K1" s="434"/>
      <c r="L1" s="434"/>
      <c r="M1" s="434"/>
      <c r="N1" s="434"/>
      <c r="O1" s="434"/>
      <c r="P1" s="434"/>
    </row>
    <row r="2" spans="1:16" s="77" customFormat="1" ht="12" customHeight="1" x14ac:dyDescent="0.2">
      <c r="A2" s="387" t="s">
        <v>318</v>
      </c>
      <c r="B2" s="387"/>
      <c r="C2" s="387"/>
      <c r="D2" s="387"/>
      <c r="E2" s="387"/>
      <c r="F2" s="387"/>
      <c r="G2" s="387"/>
      <c r="H2" s="387"/>
      <c r="I2" s="387"/>
      <c r="J2" s="387"/>
      <c r="K2" s="387"/>
      <c r="L2" s="387"/>
      <c r="M2" s="387"/>
      <c r="N2" s="387"/>
      <c r="O2" s="387"/>
      <c r="P2" s="387"/>
    </row>
    <row r="3" spans="1:16" ht="18.75" customHeight="1" x14ac:dyDescent="0.2">
      <c r="A3" s="202"/>
      <c r="B3" s="202"/>
      <c r="C3" s="202"/>
      <c r="D3" s="202"/>
      <c r="E3" s="202"/>
      <c r="F3" s="202"/>
      <c r="G3" s="202"/>
      <c r="H3" s="202"/>
      <c r="I3" s="202"/>
      <c r="J3" s="202"/>
      <c r="K3" s="202"/>
      <c r="L3" s="202"/>
      <c r="M3" s="202"/>
      <c r="N3" s="202"/>
      <c r="O3" s="202"/>
      <c r="P3" s="202"/>
    </row>
    <row r="4" spans="1:16" x14ac:dyDescent="0.2">
      <c r="A4" s="208"/>
      <c r="B4" s="388" t="s">
        <v>245</v>
      </c>
      <c r="C4" s="388"/>
      <c r="D4" s="388"/>
      <c r="E4" s="388"/>
      <c r="F4" s="388"/>
      <c r="G4" s="388"/>
      <c r="H4" s="388"/>
      <c r="I4" s="388"/>
      <c r="J4" s="388"/>
      <c r="K4" s="388"/>
      <c r="L4" s="388"/>
      <c r="M4" s="388"/>
      <c r="N4" s="388"/>
      <c r="O4" s="388"/>
      <c r="P4" s="388"/>
    </row>
    <row r="5" spans="1:16" x14ac:dyDescent="0.2">
      <c r="A5" s="208"/>
      <c r="B5" s="388"/>
      <c r="C5" s="388"/>
      <c r="D5" s="388"/>
      <c r="E5" s="388"/>
      <c r="F5" s="388"/>
      <c r="G5" s="388"/>
      <c r="H5" s="388"/>
      <c r="I5" s="388"/>
      <c r="J5" s="388"/>
      <c r="K5" s="388"/>
      <c r="L5" s="388"/>
      <c r="M5" s="388"/>
      <c r="N5" s="388"/>
      <c r="O5" s="388"/>
      <c r="P5" s="388"/>
    </row>
    <row r="6" spans="1:16" x14ac:dyDescent="0.2">
      <c r="A6" s="208"/>
      <c r="B6" s="388"/>
      <c r="C6" s="388"/>
      <c r="D6" s="388"/>
      <c r="E6" s="388"/>
      <c r="F6" s="388"/>
      <c r="G6" s="388"/>
      <c r="H6" s="388"/>
      <c r="I6" s="388"/>
      <c r="J6" s="388"/>
      <c r="K6" s="388"/>
      <c r="L6" s="388"/>
      <c r="M6" s="388"/>
      <c r="N6" s="388"/>
      <c r="O6" s="388"/>
      <c r="P6" s="388"/>
    </row>
    <row r="7" spans="1:16" x14ac:dyDescent="0.2">
      <c r="A7" s="208"/>
      <c r="B7" s="388"/>
      <c r="C7" s="388"/>
      <c r="D7" s="388"/>
      <c r="E7" s="388"/>
      <c r="F7" s="388"/>
      <c r="G7" s="388"/>
      <c r="H7" s="388"/>
      <c r="I7" s="388"/>
      <c r="J7" s="388"/>
      <c r="K7" s="388"/>
      <c r="L7" s="388"/>
      <c r="M7" s="388"/>
      <c r="N7" s="388"/>
      <c r="O7" s="388"/>
      <c r="P7" s="388"/>
    </row>
    <row r="8" spans="1:16" x14ac:dyDescent="0.2">
      <c r="A8" s="208"/>
      <c r="B8" s="388"/>
      <c r="C8" s="388"/>
      <c r="D8" s="388"/>
      <c r="E8" s="388"/>
      <c r="F8" s="388"/>
      <c r="G8" s="388"/>
      <c r="H8" s="388"/>
      <c r="I8" s="388"/>
      <c r="J8" s="388"/>
      <c r="K8" s="388"/>
      <c r="L8" s="388"/>
      <c r="M8" s="388"/>
      <c r="N8" s="388"/>
      <c r="O8" s="388"/>
      <c r="P8" s="388"/>
    </row>
    <row r="9" spans="1:16" ht="14.25" customHeight="1" x14ac:dyDescent="0.2">
      <c r="A9" s="208"/>
      <c r="B9" s="244"/>
      <c r="C9" s="244"/>
      <c r="D9" s="244"/>
      <c r="E9" s="244"/>
      <c r="F9" s="244"/>
      <c r="G9" s="244"/>
      <c r="H9" s="244"/>
      <c r="I9" s="244"/>
      <c r="J9" s="244"/>
      <c r="K9" s="244"/>
      <c r="L9" s="244"/>
      <c r="M9" s="244"/>
      <c r="N9" s="244"/>
      <c r="O9" s="244"/>
      <c r="P9" s="244"/>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26" t="s">
        <v>1</v>
      </c>
      <c r="B14" s="326"/>
      <c r="C14" s="326"/>
      <c r="D14" s="326"/>
      <c r="E14" s="326"/>
      <c r="F14" s="326"/>
      <c r="G14" s="326"/>
      <c r="H14" s="326"/>
      <c r="I14" s="326"/>
      <c r="J14" s="326"/>
      <c r="K14" s="326"/>
      <c r="L14" s="326"/>
      <c r="M14" s="326"/>
      <c r="N14" s="326"/>
      <c r="O14" s="326"/>
      <c r="P14" s="326"/>
    </row>
    <row r="15" spans="1:16" ht="12" customHeight="1" x14ac:dyDescent="0.2">
      <c r="A15" s="245"/>
      <c r="B15" s="245"/>
      <c r="C15" s="245"/>
      <c r="D15" s="245"/>
      <c r="E15" s="245"/>
      <c r="F15" s="245"/>
      <c r="G15" s="245"/>
      <c r="H15" s="245"/>
      <c r="I15" s="245"/>
      <c r="J15" s="245"/>
      <c r="K15" s="245"/>
      <c r="L15" s="245"/>
      <c r="M15" s="245"/>
      <c r="N15" s="245"/>
      <c r="O15" s="245"/>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21" t="s">
        <v>64</v>
      </c>
      <c r="D22" s="321"/>
      <c r="E22" s="321"/>
      <c r="F22" s="321"/>
      <c r="G22" s="321"/>
      <c r="H22" s="321"/>
      <c r="I22" s="321"/>
      <c r="J22" s="321"/>
      <c r="K22" s="321"/>
      <c r="L22" s="321"/>
      <c r="M22" s="321"/>
      <c r="N22" s="321"/>
      <c r="O22" s="321"/>
      <c r="P22" s="321"/>
    </row>
    <row r="23" spans="1:17" ht="12" customHeight="1" x14ac:dyDescent="0.2">
      <c r="B23" s="206"/>
      <c r="C23" s="321"/>
      <c r="D23" s="321"/>
      <c r="E23" s="321"/>
      <c r="F23" s="321"/>
      <c r="G23" s="321"/>
      <c r="H23" s="321"/>
      <c r="I23" s="321"/>
      <c r="J23" s="321"/>
      <c r="K23" s="321"/>
      <c r="L23" s="321"/>
      <c r="M23" s="321"/>
      <c r="N23" s="321"/>
      <c r="O23" s="321"/>
      <c r="P23" s="321"/>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331" t="s">
        <v>194</v>
      </c>
      <c r="E27" s="331"/>
      <c r="F27" s="331"/>
      <c r="G27" s="331"/>
      <c r="H27" s="331"/>
      <c r="I27" s="331"/>
      <c r="J27" s="348">
        <v>2019</v>
      </c>
      <c r="K27" s="348"/>
      <c r="L27" s="348"/>
      <c r="M27" s="348">
        <v>2018</v>
      </c>
      <c r="N27" s="348"/>
      <c r="O27" s="348"/>
    </row>
    <row r="28" spans="1:17" ht="12" customHeight="1" x14ac:dyDescent="0.2">
      <c r="B28" s="176"/>
      <c r="C28" s="167"/>
      <c r="D28" s="383" t="s">
        <v>259</v>
      </c>
      <c r="E28" s="383"/>
      <c r="F28" s="383"/>
      <c r="G28" s="383"/>
      <c r="H28" s="383"/>
      <c r="I28" s="383"/>
      <c r="J28" s="384">
        <v>6146558.4900000002</v>
      </c>
      <c r="K28" s="385"/>
      <c r="L28" s="385"/>
      <c r="M28" s="384">
        <v>13275645.68</v>
      </c>
      <c r="N28" s="385"/>
      <c r="O28" s="385"/>
    </row>
    <row r="29" spans="1:17" ht="12" customHeight="1" x14ac:dyDescent="0.2">
      <c r="B29" s="176"/>
      <c r="C29" s="167"/>
      <c r="D29" s="383" t="s">
        <v>260</v>
      </c>
      <c r="E29" s="383"/>
      <c r="F29" s="383"/>
      <c r="G29" s="383"/>
      <c r="H29" s="383"/>
      <c r="I29" s="383"/>
      <c r="J29" s="384">
        <v>0</v>
      </c>
      <c r="K29" s="385"/>
      <c r="L29" s="385"/>
      <c r="M29" s="384">
        <v>0</v>
      </c>
      <c r="N29" s="385"/>
      <c r="O29" s="385"/>
    </row>
    <row r="30" spans="1:17" ht="12" customHeight="1" x14ac:dyDescent="0.2">
      <c r="B30" s="176"/>
      <c r="C30" s="167"/>
      <c r="D30" s="383" t="s">
        <v>261</v>
      </c>
      <c r="E30" s="383"/>
      <c r="F30" s="383"/>
      <c r="G30" s="383"/>
      <c r="H30" s="383"/>
      <c r="I30" s="383"/>
      <c r="J30" s="384">
        <v>0</v>
      </c>
      <c r="K30" s="385"/>
      <c r="L30" s="385"/>
      <c r="M30" s="384">
        <v>0</v>
      </c>
      <c r="N30" s="385"/>
      <c r="O30" s="385"/>
    </row>
    <row r="31" spans="1:17" ht="12" customHeight="1" x14ac:dyDescent="0.2">
      <c r="B31" s="176"/>
      <c r="C31" s="167"/>
      <c r="D31" s="359" t="s">
        <v>195</v>
      </c>
      <c r="E31" s="360"/>
      <c r="F31" s="360"/>
      <c r="G31" s="360"/>
      <c r="H31" s="360"/>
      <c r="I31" s="361"/>
      <c r="J31" s="554">
        <f>SUM(J28:L30)</f>
        <v>6146558.4900000002</v>
      </c>
      <c r="K31" s="554"/>
      <c r="L31" s="554"/>
      <c r="M31" s="554">
        <f>SUM(M28:O30)</f>
        <v>13275645.68</v>
      </c>
      <c r="N31" s="554"/>
      <c r="O31" s="554"/>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331" t="s">
        <v>197</v>
      </c>
      <c r="G37" s="331"/>
      <c r="H37" s="331"/>
      <c r="I37" s="331"/>
      <c r="J37" s="331"/>
      <c r="K37" s="348" t="s">
        <v>198</v>
      </c>
      <c r="L37" s="348"/>
      <c r="M37" s="348"/>
      <c r="O37" s="167"/>
      <c r="P37" s="167"/>
    </row>
    <row r="38" spans="2:16" ht="12" customHeight="1" x14ac:dyDescent="0.2">
      <c r="B38" s="176"/>
      <c r="C38" s="167"/>
      <c r="D38" s="167"/>
      <c r="E38" s="167"/>
      <c r="F38" s="383"/>
      <c r="G38" s="383"/>
      <c r="H38" s="383"/>
      <c r="I38" s="383"/>
      <c r="J38" s="383"/>
      <c r="K38" s="384">
        <v>0</v>
      </c>
      <c r="L38" s="385"/>
      <c r="M38" s="385"/>
      <c r="O38" s="167"/>
      <c r="P38" s="167"/>
    </row>
    <row r="39" spans="2:16" ht="12" customHeight="1" x14ac:dyDescent="0.2">
      <c r="B39" s="176"/>
      <c r="C39" s="167"/>
      <c r="D39" s="167"/>
      <c r="E39" s="167"/>
      <c r="F39" s="383"/>
      <c r="G39" s="383"/>
      <c r="H39" s="383"/>
      <c r="I39" s="383"/>
      <c r="J39" s="383"/>
      <c r="K39" s="384">
        <v>0</v>
      </c>
      <c r="L39" s="385"/>
      <c r="M39" s="385"/>
      <c r="O39" s="167"/>
      <c r="P39" s="167"/>
    </row>
    <row r="40" spans="2:16" ht="12" customHeight="1" x14ac:dyDescent="0.2">
      <c r="B40" s="176"/>
      <c r="C40" s="167"/>
      <c r="D40" s="167"/>
      <c r="E40" s="167"/>
      <c r="F40" s="383"/>
      <c r="G40" s="383"/>
      <c r="H40" s="383"/>
      <c r="I40" s="383"/>
      <c r="J40" s="383"/>
      <c r="K40" s="384">
        <v>0</v>
      </c>
      <c r="L40" s="385"/>
      <c r="M40" s="385"/>
      <c r="O40" s="167"/>
      <c r="P40" s="167"/>
    </row>
    <row r="41" spans="2:16" ht="12" customHeight="1" x14ac:dyDescent="0.2">
      <c r="B41" s="176"/>
      <c r="C41" s="167"/>
      <c r="D41" s="167"/>
      <c r="E41" s="167"/>
      <c r="F41" s="359" t="s">
        <v>195</v>
      </c>
      <c r="G41" s="360"/>
      <c r="H41" s="360"/>
      <c r="I41" s="360"/>
      <c r="J41" s="361"/>
      <c r="K41" s="563">
        <f>SUM(K38:M40)</f>
        <v>0</v>
      </c>
      <c r="L41" s="562"/>
      <c r="M41" s="561"/>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44" t="s">
        <v>201</v>
      </c>
      <c r="D45" s="344"/>
      <c r="E45" s="344"/>
      <c r="F45" s="344"/>
      <c r="G45" s="344"/>
      <c r="H45" s="344"/>
      <c r="I45" s="344"/>
      <c r="J45" s="344"/>
      <c r="K45" s="344"/>
      <c r="L45" s="344"/>
      <c r="M45" s="344"/>
      <c r="N45" s="344"/>
      <c r="O45" s="344"/>
      <c r="P45" s="344"/>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331" t="s">
        <v>197</v>
      </c>
      <c r="G47" s="331"/>
      <c r="H47" s="331"/>
      <c r="I47" s="331"/>
      <c r="J47" s="331"/>
      <c r="K47" s="348" t="s">
        <v>198</v>
      </c>
      <c r="L47" s="348"/>
      <c r="M47" s="348"/>
      <c r="O47" s="167"/>
      <c r="P47" s="167"/>
    </row>
    <row r="48" spans="2:16" ht="12" customHeight="1" x14ac:dyDescent="0.2">
      <c r="B48" s="176"/>
      <c r="C48" s="167"/>
      <c r="D48" s="167"/>
      <c r="E48" s="167"/>
      <c r="F48" s="323"/>
      <c r="G48" s="323"/>
      <c r="H48" s="323"/>
      <c r="I48" s="323"/>
      <c r="J48" s="323"/>
      <c r="K48" s="324">
        <v>0</v>
      </c>
      <c r="L48" s="365"/>
      <c r="M48" s="365"/>
      <c r="O48" s="167"/>
      <c r="P48" s="167"/>
    </row>
    <row r="49" spans="1:16" ht="12" customHeight="1" x14ac:dyDescent="0.2">
      <c r="B49" s="176"/>
      <c r="C49" s="167"/>
      <c r="D49" s="167"/>
      <c r="E49" s="167"/>
      <c r="F49" s="356"/>
      <c r="G49" s="357"/>
      <c r="H49" s="357"/>
      <c r="I49" s="357"/>
      <c r="J49" s="358"/>
      <c r="K49" s="366">
        <v>0</v>
      </c>
      <c r="L49" s="367"/>
      <c r="M49" s="368"/>
      <c r="O49" s="167"/>
      <c r="P49" s="167"/>
    </row>
    <row r="50" spans="1:16" ht="12" customHeight="1" x14ac:dyDescent="0.2">
      <c r="B50" s="176"/>
      <c r="C50" s="167"/>
      <c r="D50" s="167"/>
      <c r="E50" s="167"/>
      <c r="F50" s="356"/>
      <c r="G50" s="357"/>
      <c r="H50" s="357"/>
      <c r="I50" s="357"/>
      <c r="J50" s="358"/>
      <c r="K50" s="366">
        <v>0</v>
      </c>
      <c r="L50" s="367"/>
      <c r="M50" s="368"/>
      <c r="O50" s="167"/>
      <c r="P50" s="167"/>
    </row>
    <row r="51" spans="1:16" ht="12" customHeight="1" x14ac:dyDescent="0.2">
      <c r="B51" s="176"/>
      <c r="C51" s="167"/>
      <c r="D51" s="167"/>
      <c r="E51" s="167"/>
      <c r="F51" s="323"/>
      <c r="G51" s="323"/>
      <c r="H51" s="323"/>
      <c r="I51" s="323"/>
      <c r="J51" s="323"/>
      <c r="K51" s="324">
        <v>0</v>
      </c>
      <c r="L51" s="365"/>
      <c r="M51" s="365"/>
      <c r="O51" s="167"/>
      <c r="P51" s="167"/>
    </row>
    <row r="52" spans="1:16" ht="12" customHeight="1" x14ac:dyDescent="0.2">
      <c r="B52" s="176"/>
      <c r="C52" s="167"/>
      <c r="D52" s="167"/>
      <c r="E52" s="167"/>
      <c r="F52" s="323"/>
      <c r="G52" s="323"/>
      <c r="H52" s="323"/>
      <c r="I52" s="323"/>
      <c r="J52" s="323"/>
      <c r="K52" s="324">
        <v>0</v>
      </c>
      <c r="L52" s="365"/>
      <c r="M52" s="365"/>
      <c r="O52" s="167"/>
      <c r="P52" s="167"/>
    </row>
    <row r="53" spans="1:16" ht="12" customHeight="1" x14ac:dyDescent="0.2">
      <c r="B53" s="176"/>
      <c r="C53" s="167"/>
      <c r="D53" s="167"/>
      <c r="E53" s="167"/>
      <c r="F53" s="327" t="s">
        <v>195</v>
      </c>
      <c r="G53" s="328"/>
      <c r="H53" s="328"/>
      <c r="I53" s="328"/>
      <c r="J53" s="329"/>
      <c r="K53" s="560">
        <f>SUM(K48:M52)</f>
        <v>0</v>
      </c>
      <c r="L53" s="559"/>
      <c r="M53" s="558"/>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92" t="s">
        <v>209</v>
      </c>
      <c r="D57" s="392"/>
      <c r="E57" s="392"/>
      <c r="F57" s="392"/>
      <c r="G57" s="392"/>
      <c r="H57" s="392"/>
      <c r="I57" s="392"/>
      <c r="J57" s="392"/>
      <c r="K57" s="392"/>
      <c r="L57" s="392"/>
      <c r="M57" s="392"/>
      <c r="N57" s="392"/>
      <c r="O57" s="392"/>
      <c r="P57" s="392"/>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331" t="s">
        <v>197</v>
      </c>
      <c r="G59" s="331"/>
      <c r="H59" s="331"/>
      <c r="I59" s="331"/>
      <c r="J59" s="331"/>
      <c r="K59" s="348" t="s">
        <v>198</v>
      </c>
      <c r="L59" s="348"/>
      <c r="M59" s="348"/>
      <c r="O59" s="167"/>
      <c r="P59" s="167"/>
    </row>
    <row r="60" spans="1:16" ht="12" customHeight="1" x14ac:dyDescent="0.2">
      <c r="B60" s="176"/>
      <c r="C60" s="167"/>
      <c r="D60" s="167"/>
      <c r="E60" s="167"/>
      <c r="F60" s="323"/>
      <c r="G60" s="323"/>
      <c r="H60" s="323"/>
      <c r="I60" s="323"/>
      <c r="J60" s="323"/>
      <c r="K60" s="324">
        <v>0</v>
      </c>
      <c r="L60" s="365"/>
      <c r="M60" s="365"/>
      <c r="O60" s="167"/>
      <c r="P60" s="167"/>
    </row>
    <row r="61" spans="1:16" ht="12" customHeight="1" x14ac:dyDescent="0.2">
      <c r="B61" s="176"/>
      <c r="C61" s="167"/>
      <c r="D61" s="167"/>
      <c r="E61" s="167"/>
      <c r="F61" s="323"/>
      <c r="G61" s="323"/>
      <c r="H61" s="323"/>
      <c r="I61" s="323"/>
      <c r="J61" s="323"/>
      <c r="K61" s="324">
        <v>0</v>
      </c>
      <c r="L61" s="365"/>
      <c r="M61" s="365"/>
      <c r="O61" s="167"/>
      <c r="P61" s="167"/>
    </row>
    <row r="62" spans="1:16" ht="12" customHeight="1" x14ac:dyDescent="0.2">
      <c r="B62" s="176"/>
      <c r="C62" s="167"/>
      <c r="D62" s="167"/>
      <c r="E62" s="167"/>
      <c r="F62" s="327" t="s">
        <v>195</v>
      </c>
      <c r="G62" s="328"/>
      <c r="H62" s="328"/>
      <c r="I62" s="328"/>
      <c r="J62" s="329"/>
      <c r="K62" s="560">
        <f>SUM(K60:M61)</f>
        <v>0</v>
      </c>
      <c r="L62" s="559"/>
      <c r="M62" s="558"/>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20" t="s">
        <v>65</v>
      </c>
      <c r="D66" s="320"/>
      <c r="E66" s="320"/>
      <c r="F66" s="320"/>
      <c r="G66" s="320"/>
      <c r="H66" s="320"/>
      <c r="I66" s="320"/>
      <c r="J66" s="320"/>
      <c r="K66" s="320"/>
      <c r="L66" s="320"/>
      <c r="M66" s="320"/>
      <c r="N66" s="320"/>
      <c r="O66" s="320"/>
      <c r="P66" s="320"/>
      <c r="S66" s="162"/>
      <c r="T66" s="162"/>
      <c r="U66" s="162"/>
      <c r="V66" s="162"/>
      <c r="W66" s="162"/>
      <c r="X66" s="162"/>
      <c r="Y66" s="162"/>
      <c r="Z66" s="162"/>
      <c r="AA66" s="162"/>
      <c r="AB66" s="162"/>
      <c r="AC66" s="162"/>
      <c r="AD66" s="162"/>
      <c r="AE66" s="162"/>
    </row>
    <row r="67" spans="1:31" s="182" customFormat="1" ht="12" customHeight="1" x14ac:dyDescent="0.2">
      <c r="A67" s="187"/>
      <c r="B67" s="207"/>
      <c r="C67" s="320"/>
      <c r="D67" s="320"/>
      <c r="E67" s="320"/>
      <c r="F67" s="320"/>
      <c r="G67" s="320"/>
      <c r="H67" s="320"/>
      <c r="I67" s="320"/>
      <c r="J67" s="320"/>
      <c r="K67" s="320"/>
      <c r="L67" s="320"/>
      <c r="M67" s="320"/>
      <c r="N67" s="320"/>
      <c r="O67" s="320"/>
      <c r="P67" s="320"/>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98" t="s">
        <v>194</v>
      </c>
      <c r="D69" s="399"/>
      <c r="E69" s="399"/>
      <c r="F69" s="399"/>
      <c r="G69" s="399"/>
      <c r="H69" s="399"/>
      <c r="I69" s="399"/>
      <c r="J69" s="332">
        <v>2019</v>
      </c>
      <c r="K69" s="333"/>
      <c r="L69" s="334"/>
      <c r="M69" s="332">
        <v>2018</v>
      </c>
      <c r="N69" s="333"/>
      <c r="O69" s="334"/>
    </row>
    <row r="70" spans="1:31" ht="12" customHeight="1" x14ac:dyDescent="0.2">
      <c r="A70" s="161"/>
      <c r="B70" s="174"/>
      <c r="C70" s="396" t="s">
        <v>258</v>
      </c>
      <c r="D70" s="397"/>
      <c r="E70" s="397"/>
      <c r="F70" s="397"/>
      <c r="G70" s="397"/>
      <c r="H70" s="397"/>
      <c r="I70" s="397"/>
      <c r="J70" s="393">
        <v>0</v>
      </c>
      <c r="K70" s="394"/>
      <c r="L70" s="395"/>
      <c r="M70" s="393">
        <v>0</v>
      </c>
      <c r="N70" s="394"/>
      <c r="O70" s="395"/>
    </row>
    <row r="71" spans="1:31" ht="12" customHeight="1" x14ac:dyDescent="0.2">
      <c r="A71" s="161"/>
      <c r="B71" s="174"/>
      <c r="C71" s="396" t="s">
        <v>262</v>
      </c>
      <c r="D71" s="397"/>
      <c r="E71" s="397"/>
      <c r="F71" s="397"/>
      <c r="G71" s="397"/>
      <c r="H71" s="397"/>
      <c r="I71" s="397"/>
      <c r="J71" s="393">
        <v>0</v>
      </c>
      <c r="K71" s="394"/>
      <c r="L71" s="395"/>
      <c r="M71" s="393">
        <v>0</v>
      </c>
      <c r="N71" s="394"/>
      <c r="O71" s="395"/>
    </row>
    <row r="72" spans="1:31" ht="12" customHeight="1" x14ac:dyDescent="0.2">
      <c r="A72" s="161"/>
      <c r="B72" s="174"/>
      <c r="C72" s="396" t="s">
        <v>263</v>
      </c>
      <c r="D72" s="397"/>
      <c r="E72" s="397"/>
      <c r="F72" s="397"/>
      <c r="G72" s="397"/>
      <c r="H72" s="397"/>
      <c r="I72" s="397"/>
      <c r="J72" s="393">
        <v>0</v>
      </c>
      <c r="K72" s="394"/>
      <c r="L72" s="395"/>
      <c r="M72" s="393">
        <v>2476.4699999999998</v>
      </c>
      <c r="N72" s="394"/>
      <c r="O72" s="395"/>
    </row>
    <row r="73" spans="1:31" ht="12" customHeight="1" x14ac:dyDescent="0.2">
      <c r="A73" s="161"/>
      <c r="B73" s="174"/>
      <c r="C73" s="327" t="s">
        <v>195</v>
      </c>
      <c r="D73" s="328"/>
      <c r="E73" s="328"/>
      <c r="F73" s="328"/>
      <c r="G73" s="328"/>
      <c r="H73" s="328"/>
      <c r="I73" s="328"/>
      <c r="J73" s="557">
        <f>SUM(J70:L72)</f>
        <v>0</v>
      </c>
      <c r="K73" s="556"/>
      <c r="L73" s="555"/>
      <c r="M73" s="557">
        <f>SUM(M70:O72)</f>
        <v>2476.4699999999998</v>
      </c>
      <c r="N73" s="556"/>
      <c r="O73" s="555"/>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331" t="s">
        <v>194</v>
      </c>
      <c r="G77" s="331"/>
      <c r="H77" s="348">
        <v>2019</v>
      </c>
      <c r="I77" s="348"/>
      <c r="J77" s="348"/>
      <c r="K77" s="349">
        <v>20.190000000000001</v>
      </c>
      <c r="L77" s="348"/>
      <c r="M77" s="348"/>
      <c r="O77" s="161"/>
      <c r="P77" s="161"/>
    </row>
    <row r="78" spans="1:31" ht="12" customHeight="1" x14ac:dyDescent="0.2">
      <c r="A78" s="161"/>
      <c r="B78" s="174"/>
      <c r="C78" s="161"/>
      <c r="D78" s="161"/>
      <c r="E78" s="161"/>
      <c r="F78" s="323"/>
      <c r="G78" s="323"/>
      <c r="H78" s="350"/>
      <c r="I78" s="350"/>
      <c r="J78" s="350"/>
      <c r="K78" s="351" t="e">
        <f>H78/H83</f>
        <v>#DIV/0!</v>
      </c>
      <c r="L78" s="351"/>
      <c r="M78" s="351"/>
      <c r="O78" s="161"/>
      <c r="P78" s="161"/>
    </row>
    <row r="79" spans="1:31" ht="12" customHeight="1" x14ac:dyDescent="0.2">
      <c r="A79" s="161"/>
      <c r="B79" s="174"/>
      <c r="C79" s="161"/>
      <c r="D79" s="161"/>
      <c r="E79" s="161"/>
      <c r="F79" s="323"/>
      <c r="G79" s="323"/>
      <c r="H79" s="350"/>
      <c r="I79" s="350"/>
      <c r="J79" s="350"/>
      <c r="K79" s="351" t="e">
        <f>H79/H83</f>
        <v>#DIV/0!</v>
      </c>
      <c r="L79" s="351"/>
      <c r="M79" s="351"/>
      <c r="O79" s="161"/>
      <c r="P79" s="161"/>
    </row>
    <row r="80" spans="1:31" ht="12" customHeight="1" x14ac:dyDescent="0.2">
      <c r="A80" s="161"/>
      <c r="B80" s="174"/>
      <c r="C80" s="161"/>
      <c r="D80" s="161"/>
      <c r="E80" s="161"/>
      <c r="F80" s="323"/>
      <c r="G80" s="323"/>
      <c r="H80" s="350"/>
      <c r="I80" s="350"/>
      <c r="J80" s="350"/>
      <c r="K80" s="351" t="e">
        <f>H80/H83</f>
        <v>#DIV/0!</v>
      </c>
      <c r="L80" s="351"/>
      <c r="M80" s="351"/>
      <c r="O80" s="161"/>
      <c r="P80" s="161"/>
    </row>
    <row r="81" spans="1:16" ht="12" customHeight="1" x14ac:dyDescent="0.2">
      <c r="A81" s="161"/>
      <c r="B81" s="174"/>
      <c r="C81" s="161"/>
      <c r="D81" s="161"/>
      <c r="E81" s="161"/>
      <c r="F81" s="323"/>
      <c r="G81" s="323"/>
      <c r="H81" s="350"/>
      <c r="I81" s="350"/>
      <c r="J81" s="350"/>
      <c r="K81" s="351" t="e">
        <f>H81/H83</f>
        <v>#DIV/0!</v>
      </c>
      <c r="L81" s="351"/>
      <c r="M81" s="351"/>
      <c r="O81" s="161"/>
      <c r="P81" s="161"/>
    </row>
    <row r="82" spans="1:16" ht="12" customHeight="1" x14ac:dyDescent="0.2">
      <c r="A82" s="161"/>
      <c r="B82" s="174"/>
      <c r="C82" s="161"/>
      <c r="D82" s="161"/>
      <c r="E82" s="161"/>
      <c r="F82" s="323"/>
      <c r="G82" s="323"/>
      <c r="H82" s="350"/>
      <c r="I82" s="350"/>
      <c r="J82" s="350"/>
      <c r="K82" s="351" t="e">
        <f>H82/H83</f>
        <v>#DIV/0!</v>
      </c>
      <c r="L82" s="351"/>
      <c r="M82" s="351"/>
      <c r="O82" s="161"/>
      <c r="P82" s="161"/>
    </row>
    <row r="83" spans="1:16" ht="12" customHeight="1" x14ac:dyDescent="0.2">
      <c r="A83" s="161"/>
      <c r="B83" s="174"/>
      <c r="C83" s="161"/>
      <c r="D83" s="161"/>
      <c r="E83" s="161"/>
      <c r="F83" s="359" t="s">
        <v>195</v>
      </c>
      <c r="G83" s="361"/>
      <c r="H83" s="554">
        <f>SUM(H78:J82)</f>
        <v>0</v>
      </c>
      <c r="I83" s="554"/>
      <c r="J83" s="554"/>
      <c r="K83" s="554" t="e">
        <f>SUM(K78:M82)</f>
        <v>#DIV/0!</v>
      </c>
      <c r="L83" s="554"/>
      <c r="M83" s="554"/>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44" t="s">
        <v>208</v>
      </c>
      <c r="D91" s="344"/>
      <c r="E91" s="344"/>
      <c r="F91" s="344"/>
      <c r="G91" s="344"/>
      <c r="H91" s="344"/>
      <c r="I91" s="344"/>
      <c r="J91" s="344"/>
      <c r="K91" s="344"/>
      <c r="L91" s="344"/>
      <c r="M91" s="344"/>
      <c r="N91" s="344"/>
      <c r="O91" s="344"/>
      <c r="P91" s="344"/>
    </row>
    <row r="92" spans="1:16" x14ac:dyDescent="0.2">
      <c r="A92" s="161"/>
      <c r="B92" s="174"/>
      <c r="C92" s="344"/>
      <c r="D92" s="344"/>
      <c r="E92" s="344"/>
      <c r="F92" s="344"/>
      <c r="G92" s="344"/>
      <c r="H92" s="344"/>
      <c r="I92" s="344"/>
      <c r="J92" s="344"/>
      <c r="K92" s="344"/>
      <c r="L92" s="344"/>
      <c r="M92" s="344"/>
      <c r="N92" s="344"/>
      <c r="O92" s="344"/>
      <c r="P92" s="344"/>
    </row>
    <row r="93" spans="1:16" x14ac:dyDescent="0.2">
      <c r="A93" s="161"/>
      <c r="B93" s="174"/>
      <c r="C93" s="344"/>
      <c r="D93" s="344"/>
      <c r="E93" s="344"/>
      <c r="F93" s="344"/>
      <c r="G93" s="344"/>
      <c r="H93" s="344"/>
      <c r="I93" s="344"/>
      <c r="J93" s="344"/>
      <c r="K93" s="344"/>
      <c r="L93" s="344"/>
      <c r="M93" s="344"/>
      <c r="N93" s="344"/>
      <c r="O93" s="344"/>
      <c r="P93" s="344"/>
    </row>
    <row r="94" spans="1:16" x14ac:dyDescent="0.2">
      <c r="A94" s="161"/>
      <c r="B94" s="174"/>
      <c r="C94" s="242"/>
      <c r="D94" s="242"/>
      <c r="E94" s="242"/>
      <c r="F94" s="242"/>
      <c r="G94" s="242"/>
      <c r="H94" s="242"/>
      <c r="I94" s="242"/>
      <c r="J94" s="242"/>
      <c r="K94" s="242"/>
      <c r="L94" s="242"/>
      <c r="M94" s="242"/>
      <c r="N94" s="242"/>
      <c r="O94" s="242"/>
      <c r="P94" s="242"/>
    </row>
    <row r="95" spans="1:16" s="182" customFormat="1" ht="12" customHeight="1" x14ac:dyDescent="0.2">
      <c r="A95" s="187"/>
      <c r="B95" s="204" t="s">
        <v>88</v>
      </c>
      <c r="C95" s="320" t="s">
        <v>66</v>
      </c>
      <c r="D95" s="320"/>
      <c r="E95" s="320"/>
      <c r="F95" s="320"/>
      <c r="G95" s="320"/>
      <c r="H95" s="320"/>
      <c r="I95" s="320"/>
      <c r="J95" s="320"/>
      <c r="K95" s="320"/>
      <c r="L95" s="320"/>
      <c r="M95" s="320"/>
      <c r="N95" s="320"/>
      <c r="O95" s="320"/>
      <c r="P95" s="320"/>
    </row>
    <row r="96" spans="1:16" s="182" customFormat="1" ht="12" customHeight="1" x14ac:dyDescent="0.2">
      <c r="B96" s="206"/>
      <c r="C96" s="320"/>
      <c r="D96" s="320"/>
      <c r="E96" s="320"/>
      <c r="F96" s="320"/>
      <c r="G96" s="320"/>
      <c r="H96" s="320"/>
      <c r="I96" s="320"/>
      <c r="J96" s="320"/>
      <c r="K96" s="320"/>
      <c r="L96" s="320"/>
      <c r="M96" s="320"/>
      <c r="N96" s="320"/>
      <c r="O96" s="320"/>
      <c r="P96" s="320"/>
    </row>
    <row r="97" spans="1:16" s="182" customFormat="1" ht="12" customHeight="1" x14ac:dyDescent="0.2">
      <c r="B97" s="206"/>
      <c r="C97" s="320"/>
      <c r="D97" s="320"/>
      <c r="E97" s="320"/>
      <c r="F97" s="320"/>
      <c r="G97" s="320"/>
      <c r="H97" s="320"/>
      <c r="I97" s="320"/>
      <c r="J97" s="320"/>
      <c r="K97" s="320"/>
      <c r="L97" s="320"/>
      <c r="M97" s="320"/>
      <c r="N97" s="320"/>
      <c r="O97" s="320"/>
      <c r="P97" s="320"/>
    </row>
    <row r="98" spans="1:16" s="182" customFormat="1" ht="12" customHeight="1" x14ac:dyDescent="0.2">
      <c r="A98" s="187"/>
      <c r="B98" s="207"/>
      <c r="C98" s="320"/>
      <c r="D98" s="320"/>
      <c r="E98" s="320"/>
      <c r="F98" s="320"/>
      <c r="G98" s="320"/>
      <c r="H98" s="320"/>
      <c r="I98" s="320"/>
      <c r="J98" s="320"/>
      <c r="K98" s="320"/>
      <c r="L98" s="320"/>
      <c r="M98" s="320"/>
      <c r="N98" s="320"/>
      <c r="O98" s="320"/>
      <c r="P98" s="320"/>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20" t="s">
        <v>67</v>
      </c>
      <c r="D102" s="320"/>
      <c r="E102" s="320"/>
      <c r="F102" s="320"/>
      <c r="G102" s="320"/>
      <c r="H102" s="320"/>
      <c r="I102" s="320"/>
      <c r="J102" s="320"/>
      <c r="K102" s="320"/>
      <c r="L102" s="320"/>
      <c r="M102" s="320"/>
      <c r="N102" s="320"/>
      <c r="O102" s="320"/>
      <c r="P102" s="320"/>
    </row>
    <row r="103" spans="1:16" s="182" customFormat="1" ht="12" customHeight="1" x14ac:dyDescent="0.2">
      <c r="A103" s="193"/>
      <c r="B103" s="215"/>
      <c r="C103" s="320"/>
      <c r="D103" s="320"/>
      <c r="E103" s="320"/>
      <c r="F103" s="320"/>
      <c r="G103" s="320"/>
      <c r="H103" s="320"/>
      <c r="I103" s="320"/>
      <c r="J103" s="320"/>
      <c r="K103" s="320"/>
      <c r="L103" s="320"/>
      <c r="M103" s="320"/>
      <c r="N103" s="320"/>
      <c r="O103" s="320"/>
      <c r="P103" s="320"/>
    </row>
    <row r="104" spans="1:16" s="182" customFormat="1" ht="12" customHeight="1" x14ac:dyDescent="0.2">
      <c r="A104" s="193"/>
      <c r="B104" s="215"/>
      <c r="C104" s="320" t="s">
        <v>68</v>
      </c>
      <c r="D104" s="320"/>
      <c r="E104" s="320"/>
      <c r="F104" s="320"/>
      <c r="G104" s="320"/>
      <c r="H104" s="320"/>
      <c r="I104" s="320"/>
      <c r="J104" s="320"/>
      <c r="K104" s="320"/>
      <c r="L104" s="320"/>
      <c r="M104" s="320"/>
      <c r="N104" s="320"/>
      <c r="O104" s="320"/>
      <c r="P104" s="320"/>
    </row>
    <row r="105" spans="1:16" s="182" customFormat="1" ht="12" customHeight="1" x14ac:dyDescent="0.2">
      <c r="A105" s="200"/>
      <c r="B105" s="216"/>
      <c r="C105" s="320"/>
      <c r="D105" s="320"/>
      <c r="E105" s="320"/>
      <c r="F105" s="320"/>
      <c r="G105" s="320"/>
      <c r="H105" s="320"/>
      <c r="I105" s="320"/>
      <c r="J105" s="320"/>
      <c r="K105" s="320"/>
      <c r="L105" s="320"/>
      <c r="M105" s="320"/>
      <c r="N105" s="320"/>
      <c r="O105" s="320"/>
      <c r="P105" s="320"/>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21" t="s">
        <v>69</v>
      </c>
      <c r="D107" s="321"/>
      <c r="E107" s="321"/>
      <c r="F107" s="321"/>
      <c r="G107" s="321"/>
      <c r="H107" s="321"/>
      <c r="I107" s="321"/>
      <c r="J107" s="321"/>
      <c r="K107" s="321"/>
      <c r="L107" s="321"/>
      <c r="M107" s="321"/>
      <c r="N107" s="321"/>
      <c r="O107" s="321"/>
      <c r="P107" s="321"/>
    </row>
    <row r="108" spans="1:16" s="182" customFormat="1" ht="12" customHeight="1" x14ac:dyDescent="0.2">
      <c r="A108" s="217"/>
      <c r="B108" s="206"/>
      <c r="C108" s="321"/>
      <c r="D108" s="321"/>
      <c r="E108" s="321"/>
      <c r="F108" s="321"/>
      <c r="G108" s="321"/>
      <c r="H108" s="321"/>
      <c r="I108" s="321"/>
      <c r="J108" s="321"/>
      <c r="K108" s="321"/>
      <c r="L108" s="321"/>
      <c r="M108" s="321"/>
      <c r="N108" s="321"/>
      <c r="O108" s="321"/>
      <c r="P108" s="321"/>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20" t="s">
        <v>70</v>
      </c>
      <c r="D112" s="320"/>
      <c r="E112" s="320"/>
      <c r="F112" s="320"/>
      <c r="G112" s="320"/>
      <c r="H112" s="320"/>
      <c r="I112" s="320"/>
      <c r="J112" s="320"/>
      <c r="K112" s="320"/>
      <c r="L112" s="320"/>
      <c r="M112" s="320"/>
      <c r="N112" s="320"/>
      <c r="O112" s="320"/>
      <c r="P112" s="320"/>
    </row>
    <row r="113" spans="1:33" s="182" customFormat="1" ht="12" customHeight="1" x14ac:dyDescent="0.2">
      <c r="A113" s="181"/>
      <c r="B113" s="206"/>
      <c r="C113" s="320"/>
      <c r="D113" s="320"/>
      <c r="E113" s="320"/>
      <c r="F113" s="320"/>
      <c r="G113" s="320"/>
      <c r="H113" s="320"/>
      <c r="I113" s="320"/>
      <c r="J113" s="320"/>
      <c r="K113" s="320"/>
      <c r="L113" s="320"/>
      <c r="M113" s="320"/>
      <c r="N113" s="320"/>
      <c r="O113" s="320"/>
      <c r="P113" s="320"/>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21" t="s">
        <v>71</v>
      </c>
      <c r="D119" s="321"/>
      <c r="E119" s="321"/>
      <c r="F119" s="321"/>
      <c r="G119" s="321"/>
      <c r="H119" s="321"/>
      <c r="I119" s="321"/>
      <c r="J119" s="321"/>
      <c r="K119" s="321"/>
      <c r="L119" s="321"/>
      <c r="M119" s="321"/>
      <c r="N119" s="321"/>
      <c r="O119" s="321"/>
      <c r="P119" s="321"/>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21"/>
      <c r="D120" s="321"/>
      <c r="E120" s="321"/>
      <c r="F120" s="321"/>
      <c r="G120" s="321"/>
      <c r="H120" s="321"/>
      <c r="I120" s="321"/>
      <c r="J120" s="321"/>
      <c r="K120" s="321"/>
      <c r="L120" s="321"/>
      <c r="M120" s="321"/>
      <c r="N120" s="321"/>
      <c r="O120" s="321"/>
      <c r="P120" s="321"/>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21"/>
      <c r="D121" s="321"/>
      <c r="E121" s="321"/>
      <c r="F121" s="321"/>
      <c r="G121" s="321"/>
      <c r="H121" s="321"/>
      <c r="I121" s="321"/>
      <c r="J121" s="321"/>
      <c r="K121" s="321"/>
      <c r="L121" s="321"/>
      <c r="M121" s="321"/>
      <c r="N121" s="321"/>
      <c r="O121" s="321"/>
      <c r="P121" s="321"/>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21" t="s">
        <v>72</v>
      </c>
      <c r="D123" s="321"/>
      <c r="E123" s="321"/>
      <c r="F123" s="321"/>
      <c r="G123" s="321"/>
      <c r="H123" s="321"/>
      <c r="I123" s="321"/>
      <c r="J123" s="321"/>
      <c r="K123" s="321"/>
      <c r="L123" s="321"/>
      <c r="M123" s="321"/>
      <c r="N123" s="321"/>
      <c r="O123" s="321"/>
      <c r="P123" s="321"/>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21"/>
      <c r="D124" s="321"/>
      <c r="E124" s="321"/>
      <c r="F124" s="321"/>
      <c r="G124" s="321"/>
      <c r="H124" s="321"/>
      <c r="I124" s="321"/>
      <c r="J124" s="321"/>
      <c r="K124" s="321"/>
      <c r="L124" s="321"/>
      <c r="M124" s="321"/>
      <c r="N124" s="321"/>
      <c r="O124" s="321"/>
      <c r="P124" s="321"/>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53" t="s">
        <v>194</v>
      </c>
      <c r="D130" s="354"/>
      <c r="E130" s="354"/>
      <c r="F130" s="354"/>
      <c r="G130" s="354"/>
      <c r="H130" s="354"/>
      <c r="I130" s="354"/>
      <c r="J130" s="355"/>
      <c r="K130" s="348">
        <v>2019</v>
      </c>
      <c r="L130" s="348"/>
      <c r="M130" s="348"/>
      <c r="N130" s="348">
        <v>2018</v>
      </c>
      <c r="O130" s="348"/>
      <c r="P130" s="348"/>
    </row>
    <row r="131" spans="2:16" ht="12" customHeight="1" x14ac:dyDescent="0.2">
      <c r="B131" s="176"/>
      <c r="C131" s="323" t="s">
        <v>264</v>
      </c>
      <c r="D131" s="323"/>
      <c r="E131" s="323"/>
      <c r="F131" s="323"/>
      <c r="G131" s="323"/>
      <c r="H131" s="323"/>
      <c r="I131" s="323"/>
      <c r="J131" s="323"/>
      <c r="K131" s="324">
        <v>8760390.0099999998</v>
      </c>
      <c r="L131" s="325"/>
      <c r="M131" s="325"/>
      <c r="N131" s="324">
        <v>0</v>
      </c>
      <c r="O131" s="325"/>
      <c r="P131" s="325"/>
    </row>
    <row r="132" spans="2:16" ht="12" customHeight="1" x14ac:dyDescent="0.2">
      <c r="B132" s="176"/>
      <c r="C132" s="323" t="s">
        <v>265</v>
      </c>
      <c r="D132" s="323"/>
      <c r="E132" s="323"/>
      <c r="F132" s="323"/>
      <c r="G132" s="323"/>
      <c r="H132" s="323"/>
      <c r="I132" s="323"/>
      <c r="J132" s="323"/>
      <c r="K132" s="324">
        <v>0</v>
      </c>
      <c r="L132" s="325"/>
      <c r="M132" s="325"/>
      <c r="N132" s="324">
        <v>0</v>
      </c>
      <c r="O132" s="325"/>
      <c r="P132" s="325"/>
    </row>
    <row r="133" spans="2:16" ht="12" customHeight="1" x14ac:dyDescent="0.2">
      <c r="B133" s="176"/>
      <c r="C133" s="327" t="s">
        <v>266</v>
      </c>
      <c r="D133" s="328"/>
      <c r="E133" s="328"/>
      <c r="F133" s="328"/>
      <c r="G133" s="328"/>
      <c r="H133" s="328"/>
      <c r="I133" s="328"/>
      <c r="J133" s="329"/>
      <c r="K133" s="550">
        <f>SUM(K131:M132)</f>
        <v>8760390.0099999998</v>
      </c>
      <c r="L133" s="550"/>
      <c r="M133" s="550"/>
      <c r="N133" s="550">
        <f>SUM(N131:P132)</f>
        <v>0</v>
      </c>
      <c r="O133" s="550"/>
      <c r="P133" s="55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331" t="s">
        <v>194</v>
      </c>
      <c r="E139" s="331"/>
      <c r="F139" s="331"/>
      <c r="G139" s="331"/>
      <c r="H139" s="331"/>
      <c r="I139" s="331"/>
      <c r="J139" s="348">
        <v>2019</v>
      </c>
      <c r="K139" s="348"/>
      <c r="L139" s="348"/>
      <c r="M139" s="348">
        <v>2018</v>
      </c>
      <c r="N139" s="348"/>
      <c r="O139" s="348"/>
    </row>
    <row r="140" spans="2:16" ht="12" customHeight="1" x14ac:dyDescent="0.2">
      <c r="B140" s="176"/>
      <c r="D140" s="323" t="s">
        <v>267</v>
      </c>
      <c r="E140" s="323"/>
      <c r="F140" s="323"/>
      <c r="G140" s="323"/>
      <c r="H140" s="323"/>
      <c r="I140" s="323"/>
      <c r="J140" s="324">
        <v>1214236.28</v>
      </c>
      <c r="K140" s="325"/>
      <c r="L140" s="325"/>
      <c r="M140" s="324">
        <v>0</v>
      </c>
      <c r="N140" s="325"/>
      <c r="O140" s="325"/>
    </row>
    <row r="141" spans="2:16" ht="12" customHeight="1" x14ac:dyDescent="0.2">
      <c r="B141" s="176"/>
      <c r="D141" s="323" t="s">
        <v>268</v>
      </c>
      <c r="E141" s="323"/>
      <c r="F141" s="323"/>
      <c r="G141" s="323"/>
      <c r="H141" s="323"/>
      <c r="I141" s="323"/>
      <c r="J141" s="324">
        <v>3949506</v>
      </c>
      <c r="K141" s="325"/>
      <c r="L141" s="325"/>
      <c r="M141" s="324">
        <v>0</v>
      </c>
      <c r="N141" s="325"/>
      <c r="O141" s="325"/>
    </row>
    <row r="142" spans="2:16" ht="12" customHeight="1" x14ac:dyDescent="0.2">
      <c r="B142" s="176"/>
      <c r="D142" s="323" t="s">
        <v>269</v>
      </c>
      <c r="E142" s="323"/>
      <c r="F142" s="323"/>
      <c r="G142" s="323"/>
      <c r="H142" s="323"/>
      <c r="I142" s="323"/>
      <c r="J142" s="324">
        <v>11049345.619999999</v>
      </c>
      <c r="K142" s="325"/>
      <c r="L142" s="325"/>
      <c r="M142" s="324">
        <v>0</v>
      </c>
      <c r="N142" s="325"/>
      <c r="O142" s="325"/>
    </row>
    <row r="143" spans="2:16" ht="12" customHeight="1" x14ac:dyDescent="0.2">
      <c r="B143" s="176"/>
      <c r="D143" s="323" t="s">
        <v>270</v>
      </c>
      <c r="E143" s="323"/>
      <c r="F143" s="323"/>
      <c r="G143" s="323"/>
      <c r="H143" s="323"/>
      <c r="I143" s="323"/>
      <c r="J143" s="324">
        <v>4278638.34</v>
      </c>
      <c r="K143" s="325"/>
      <c r="L143" s="325"/>
      <c r="M143" s="324">
        <v>0</v>
      </c>
      <c r="N143" s="325"/>
      <c r="O143" s="325"/>
    </row>
    <row r="144" spans="2:16" ht="12" customHeight="1" x14ac:dyDescent="0.2">
      <c r="B144" s="176"/>
      <c r="D144" s="352" t="s">
        <v>271</v>
      </c>
      <c r="E144" s="352"/>
      <c r="F144" s="352"/>
      <c r="G144" s="352"/>
      <c r="H144" s="352"/>
      <c r="I144" s="352"/>
      <c r="J144" s="550">
        <f>SUM(J140:L143)</f>
        <v>20491726.239999998</v>
      </c>
      <c r="K144" s="550"/>
      <c r="L144" s="550"/>
      <c r="M144" s="550">
        <f>SUM(M140:O143)</f>
        <v>0</v>
      </c>
      <c r="N144" s="550"/>
      <c r="O144" s="550"/>
    </row>
    <row r="145" spans="1:16" ht="12" customHeight="1" x14ac:dyDescent="0.2">
      <c r="B145" s="176"/>
      <c r="D145" s="323" t="s">
        <v>272</v>
      </c>
      <c r="E145" s="323"/>
      <c r="F145" s="323"/>
      <c r="G145" s="323"/>
      <c r="H145" s="323"/>
      <c r="I145" s="323"/>
      <c r="J145" s="324">
        <v>0</v>
      </c>
      <c r="K145" s="325"/>
      <c r="L145" s="325"/>
      <c r="M145" s="324">
        <v>0</v>
      </c>
      <c r="N145" s="325"/>
      <c r="O145" s="325"/>
    </row>
    <row r="146" spans="1:16" ht="12" customHeight="1" x14ac:dyDescent="0.2">
      <c r="B146" s="176"/>
      <c r="D146" s="323" t="s">
        <v>273</v>
      </c>
      <c r="E146" s="323"/>
      <c r="F146" s="323"/>
      <c r="G146" s="323"/>
      <c r="H146" s="323"/>
      <c r="I146" s="323"/>
      <c r="J146" s="324">
        <v>0</v>
      </c>
      <c r="K146" s="325"/>
      <c r="L146" s="325"/>
      <c r="M146" s="324">
        <v>0</v>
      </c>
      <c r="N146" s="325"/>
      <c r="O146" s="325"/>
    </row>
    <row r="147" spans="1:16" ht="12" customHeight="1" x14ac:dyDescent="0.2">
      <c r="B147" s="176"/>
      <c r="D147" s="352" t="s">
        <v>274</v>
      </c>
      <c r="E147" s="352"/>
      <c r="F147" s="352"/>
      <c r="G147" s="352"/>
      <c r="H147" s="352"/>
      <c r="I147" s="352"/>
      <c r="J147" s="550">
        <f>SUM(J145:L146)</f>
        <v>0</v>
      </c>
      <c r="K147" s="550"/>
      <c r="L147" s="550"/>
      <c r="M147" s="550">
        <f>SUM(M145:O146)</f>
        <v>0</v>
      </c>
      <c r="N147" s="550"/>
      <c r="O147" s="550"/>
    </row>
    <row r="148" spans="1:16" ht="12" customHeight="1" x14ac:dyDescent="0.2">
      <c r="B148" s="176"/>
      <c r="D148" s="323" t="s">
        <v>275</v>
      </c>
      <c r="E148" s="323"/>
      <c r="F148" s="323"/>
      <c r="G148" s="323"/>
      <c r="H148" s="323"/>
      <c r="I148" s="323"/>
      <c r="J148" s="324">
        <v>3882107.24</v>
      </c>
      <c r="K148" s="325"/>
      <c r="L148" s="325"/>
      <c r="M148" s="324">
        <v>0</v>
      </c>
      <c r="N148" s="325"/>
      <c r="O148" s="325"/>
    </row>
    <row r="149" spans="1:16" ht="12" customHeight="1" x14ac:dyDescent="0.2">
      <c r="B149" s="176"/>
      <c r="D149" s="352" t="s">
        <v>276</v>
      </c>
      <c r="E149" s="352"/>
      <c r="F149" s="352"/>
      <c r="G149" s="352"/>
      <c r="H149" s="352"/>
      <c r="I149" s="352"/>
      <c r="J149" s="550">
        <f>SUM(J148)</f>
        <v>3882107.24</v>
      </c>
      <c r="K149" s="550"/>
      <c r="L149" s="550"/>
      <c r="M149" s="550">
        <f>SUM(M148)</f>
        <v>0</v>
      </c>
      <c r="N149" s="550"/>
      <c r="O149" s="550"/>
    </row>
    <row r="150" spans="1:16" ht="12" customHeight="1" x14ac:dyDescent="0.2">
      <c r="B150" s="176"/>
      <c r="D150" s="327" t="s">
        <v>195</v>
      </c>
      <c r="E150" s="328"/>
      <c r="F150" s="328"/>
      <c r="G150" s="328"/>
      <c r="H150" s="328"/>
      <c r="I150" s="329"/>
      <c r="J150" s="550">
        <f>SUM(J144,J147,J149)</f>
        <v>24373833.479999997</v>
      </c>
      <c r="K150" s="550"/>
      <c r="L150" s="550"/>
      <c r="M150" s="550">
        <f>SUM(M144,M147,M149)</f>
        <v>0</v>
      </c>
      <c r="N150" s="550"/>
      <c r="O150" s="55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331" t="s">
        <v>194</v>
      </c>
      <c r="E156" s="331"/>
      <c r="F156" s="331"/>
      <c r="G156" s="331"/>
      <c r="H156" s="331"/>
      <c r="I156" s="331"/>
      <c r="J156" s="348">
        <v>2019</v>
      </c>
      <c r="K156" s="348"/>
      <c r="L156" s="348"/>
      <c r="M156" s="348">
        <v>2018</v>
      </c>
      <c r="N156" s="348"/>
      <c r="O156" s="348"/>
    </row>
    <row r="157" spans="1:16" ht="12" customHeight="1" x14ac:dyDescent="0.2">
      <c r="B157" s="176"/>
      <c r="C157" s="167"/>
      <c r="D157" s="323"/>
      <c r="E157" s="323"/>
      <c r="F157" s="323"/>
      <c r="G157" s="323"/>
      <c r="H157" s="323"/>
      <c r="I157" s="323"/>
      <c r="J157" s="324">
        <v>0</v>
      </c>
      <c r="K157" s="325"/>
      <c r="L157" s="325"/>
      <c r="M157" s="324">
        <v>0</v>
      </c>
      <c r="N157" s="325"/>
      <c r="O157" s="325"/>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20" t="s">
        <v>73</v>
      </c>
      <c r="D161" s="320"/>
      <c r="E161" s="320"/>
      <c r="F161" s="320"/>
      <c r="G161" s="320"/>
      <c r="H161" s="320"/>
      <c r="I161" s="320"/>
      <c r="J161" s="320"/>
      <c r="K161" s="320"/>
      <c r="L161" s="320"/>
      <c r="M161" s="320"/>
      <c r="N161" s="320"/>
      <c r="O161" s="320"/>
      <c r="P161" s="320"/>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20"/>
      <c r="D162" s="320"/>
      <c r="E162" s="320"/>
      <c r="F162" s="320"/>
      <c r="G162" s="320"/>
      <c r="H162" s="320"/>
      <c r="I162" s="320"/>
      <c r="J162" s="320"/>
      <c r="K162" s="320"/>
      <c r="L162" s="320"/>
      <c r="M162" s="320"/>
      <c r="N162" s="320"/>
      <c r="O162" s="320"/>
      <c r="P162" s="320"/>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74" t="s">
        <v>74</v>
      </c>
      <c r="D166" s="374"/>
      <c r="E166" s="374"/>
      <c r="F166" s="374"/>
      <c r="G166" s="374"/>
      <c r="H166" s="374"/>
      <c r="I166" s="374"/>
      <c r="J166" s="374"/>
      <c r="K166" s="374"/>
      <c r="L166" s="374"/>
      <c r="M166" s="374"/>
      <c r="N166" s="374"/>
      <c r="O166" s="374"/>
      <c r="P166" s="374"/>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74"/>
      <c r="D167" s="374"/>
      <c r="E167" s="374"/>
      <c r="F167" s="374"/>
      <c r="G167" s="374"/>
      <c r="H167" s="374"/>
      <c r="I167" s="374"/>
      <c r="J167" s="374"/>
      <c r="K167" s="374"/>
      <c r="L167" s="374"/>
      <c r="M167" s="374"/>
      <c r="N167" s="374"/>
      <c r="O167" s="374"/>
      <c r="P167" s="374"/>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20" t="s">
        <v>75</v>
      </c>
      <c r="D171" s="320"/>
      <c r="E171" s="320"/>
      <c r="F171" s="320"/>
      <c r="G171" s="320"/>
      <c r="H171" s="320"/>
      <c r="I171" s="320"/>
      <c r="J171" s="320"/>
      <c r="K171" s="320"/>
      <c r="L171" s="320"/>
      <c r="M171" s="320"/>
      <c r="N171" s="320"/>
      <c r="O171" s="320"/>
      <c r="P171" s="320"/>
    </row>
    <row r="172" spans="1:33" s="182" customFormat="1" ht="12" customHeight="1" x14ac:dyDescent="0.2">
      <c r="A172" s="193"/>
      <c r="B172" s="214"/>
      <c r="C172" s="320"/>
      <c r="D172" s="320"/>
      <c r="E172" s="320"/>
      <c r="F172" s="320"/>
      <c r="G172" s="320"/>
      <c r="H172" s="320"/>
      <c r="I172" s="320"/>
      <c r="J172" s="320"/>
      <c r="K172" s="320"/>
      <c r="L172" s="320"/>
      <c r="M172" s="320"/>
      <c r="N172" s="320"/>
      <c r="O172" s="320"/>
      <c r="P172" s="320"/>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20" t="s">
        <v>76</v>
      </c>
      <c r="D174" s="320"/>
      <c r="E174" s="320"/>
      <c r="F174" s="320"/>
      <c r="G174" s="320"/>
      <c r="H174" s="320"/>
      <c r="I174" s="320"/>
      <c r="J174" s="320"/>
      <c r="K174" s="320"/>
      <c r="L174" s="320"/>
      <c r="M174" s="320"/>
      <c r="N174" s="320"/>
      <c r="O174" s="320"/>
      <c r="P174" s="320"/>
    </row>
    <row r="175" spans="1:33" s="182" customFormat="1" ht="12" customHeight="1" x14ac:dyDescent="0.2">
      <c r="A175" s="181"/>
      <c r="B175" s="206"/>
      <c r="C175" s="320"/>
      <c r="D175" s="320"/>
      <c r="E175" s="320"/>
      <c r="F175" s="320"/>
      <c r="G175" s="320"/>
      <c r="H175" s="320"/>
      <c r="I175" s="320"/>
      <c r="J175" s="320"/>
      <c r="K175" s="320"/>
      <c r="L175" s="320"/>
      <c r="M175" s="320"/>
      <c r="N175" s="320"/>
      <c r="O175" s="320"/>
      <c r="P175" s="320"/>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20" t="s">
        <v>77</v>
      </c>
      <c r="D177" s="320"/>
      <c r="E177" s="320"/>
      <c r="F177" s="320"/>
      <c r="G177" s="320"/>
      <c r="H177" s="320"/>
      <c r="I177" s="320"/>
      <c r="J177" s="320"/>
      <c r="K177" s="320"/>
      <c r="L177" s="320"/>
      <c r="M177" s="320"/>
      <c r="N177" s="320"/>
      <c r="O177" s="320"/>
      <c r="P177" s="320"/>
    </row>
    <row r="178" spans="1:30" s="182" customFormat="1" ht="12" customHeight="1" x14ac:dyDescent="0.2">
      <c r="A178" s="222"/>
      <c r="B178" s="243"/>
      <c r="C178" s="320"/>
      <c r="D178" s="320"/>
      <c r="E178" s="320"/>
      <c r="F178" s="320"/>
      <c r="G178" s="320"/>
      <c r="H178" s="320"/>
      <c r="I178" s="320"/>
      <c r="J178" s="320"/>
      <c r="K178" s="320"/>
      <c r="L178" s="320"/>
      <c r="M178" s="320"/>
      <c r="N178" s="320"/>
      <c r="O178" s="320"/>
      <c r="P178" s="320"/>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44" t="s">
        <v>216</v>
      </c>
      <c r="D180" s="344"/>
      <c r="E180" s="344"/>
      <c r="F180" s="344"/>
      <c r="G180" s="344"/>
      <c r="H180" s="344"/>
      <c r="I180" s="344"/>
      <c r="J180" s="344"/>
      <c r="K180" s="344"/>
      <c r="L180" s="344"/>
      <c r="M180" s="344"/>
      <c r="N180" s="344"/>
      <c r="O180" s="344"/>
      <c r="P180" s="344"/>
    </row>
    <row r="181" spans="1:30" ht="12" customHeight="1" x14ac:dyDescent="0.2">
      <c r="A181" s="166"/>
      <c r="B181" s="171"/>
      <c r="C181" s="344"/>
      <c r="D181" s="344"/>
      <c r="E181" s="344"/>
      <c r="F181" s="344"/>
      <c r="G181" s="344"/>
      <c r="H181" s="344"/>
      <c r="I181" s="344"/>
      <c r="J181" s="344"/>
      <c r="K181" s="344"/>
      <c r="L181" s="344"/>
      <c r="M181" s="344"/>
      <c r="N181" s="344"/>
      <c r="O181" s="344"/>
      <c r="P181" s="344"/>
    </row>
    <row r="182" spans="1:30" ht="12" customHeight="1" x14ac:dyDescent="0.2">
      <c r="A182" s="166"/>
      <c r="B182" s="171"/>
      <c r="C182" s="344"/>
      <c r="D182" s="344"/>
      <c r="E182" s="344"/>
      <c r="F182" s="344"/>
      <c r="G182" s="344"/>
      <c r="H182" s="344"/>
      <c r="I182" s="344"/>
      <c r="J182" s="344"/>
      <c r="K182" s="344"/>
      <c r="L182" s="344"/>
      <c r="M182" s="344"/>
      <c r="N182" s="344"/>
      <c r="O182" s="344"/>
      <c r="P182" s="344"/>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331" t="s">
        <v>194</v>
      </c>
      <c r="F184" s="331"/>
      <c r="G184" s="331"/>
      <c r="H184" s="331"/>
      <c r="I184" s="348">
        <v>2019</v>
      </c>
      <c r="J184" s="348"/>
      <c r="K184" s="348"/>
      <c r="L184" s="348">
        <v>2018</v>
      </c>
      <c r="M184" s="348"/>
      <c r="N184" s="348"/>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323" t="s">
        <v>277</v>
      </c>
      <c r="F185" s="323"/>
      <c r="G185" s="323"/>
      <c r="H185" s="323"/>
      <c r="I185" s="324">
        <v>1300698.47</v>
      </c>
      <c r="J185" s="325"/>
      <c r="K185" s="325"/>
      <c r="L185" s="324">
        <v>14040804.92</v>
      </c>
      <c r="M185" s="325"/>
      <c r="N185" s="325"/>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323" t="s">
        <v>279</v>
      </c>
      <c r="F186" s="323"/>
      <c r="G186" s="323"/>
      <c r="H186" s="323"/>
      <c r="I186" s="324">
        <v>0</v>
      </c>
      <c r="J186" s="325"/>
      <c r="K186" s="325"/>
      <c r="L186" s="324">
        <v>0</v>
      </c>
      <c r="M186" s="325"/>
      <c r="N186" s="325"/>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327" t="s">
        <v>217</v>
      </c>
      <c r="F187" s="328"/>
      <c r="G187" s="328"/>
      <c r="H187" s="329"/>
      <c r="I187" s="550">
        <f>SUM(I185:K186)</f>
        <v>1300698.47</v>
      </c>
      <c r="J187" s="550"/>
      <c r="K187" s="550"/>
      <c r="L187" s="550">
        <f>SUM(L185:N186)</f>
        <v>14040804.92</v>
      </c>
      <c r="M187" s="550"/>
      <c r="N187" s="55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331" t="s">
        <v>194</v>
      </c>
      <c r="E193" s="331"/>
      <c r="F193" s="331"/>
      <c r="G193" s="331"/>
      <c r="H193" s="331"/>
      <c r="I193" s="331"/>
      <c r="J193" s="331"/>
      <c r="K193" s="331"/>
      <c r="L193" s="331"/>
      <c r="M193" s="332" t="s">
        <v>198</v>
      </c>
      <c r="N193" s="333"/>
      <c r="O193" s="334"/>
      <c r="S193" s="182"/>
      <c r="T193" s="182"/>
      <c r="U193" s="182"/>
      <c r="V193" s="182"/>
      <c r="W193" s="182"/>
      <c r="X193" s="182"/>
      <c r="Y193" s="182"/>
      <c r="Z193" s="182"/>
      <c r="AA193" s="182"/>
      <c r="AB193" s="182"/>
      <c r="AC193" s="182"/>
      <c r="AD193" s="182"/>
    </row>
    <row r="194" spans="1:30" ht="12" customHeight="1" x14ac:dyDescent="0.2">
      <c r="A194" s="166"/>
      <c r="B194" s="171"/>
      <c r="C194" s="161"/>
      <c r="D194" s="323" t="s">
        <v>280</v>
      </c>
      <c r="E194" s="323"/>
      <c r="F194" s="323"/>
      <c r="G194" s="323"/>
      <c r="H194" s="323"/>
      <c r="I194" s="323"/>
      <c r="J194" s="323"/>
      <c r="K194" s="323"/>
      <c r="L194" s="323"/>
      <c r="M194" s="324">
        <v>0</v>
      </c>
      <c r="N194" s="325"/>
      <c r="O194" s="325"/>
      <c r="S194" s="182"/>
      <c r="T194" s="182"/>
      <c r="U194" s="182"/>
      <c r="V194" s="182"/>
      <c r="W194" s="182"/>
      <c r="X194" s="182"/>
      <c r="Y194" s="182"/>
      <c r="Z194" s="182"/>
      <c r="AA194" s="182"/>
      <c r="AB194" s="182"/>
      <c r="AC194" s="182"/>
      <c r="AD194" s="182"/>
    </row>
    <row r="195" spans="1:30" ht="12" customHeight="1" x14ac:dyDescent="0.2">
      <c r="A195" s="166"/>
      <c r="B195" s="171"/>
      <c r="C195" s="161"/>
      <c r="D195" s="323" t="s">
        <v>281</v>
      </c>
      <c r="E195" s="323"/>
      <c r="F195" s="323"/>
      <c r="G195" s="323"/>
      <c r="H195" s="323"/>
      <c r="I195" s="323"/>
      <c r="J195" s="323"/>
      <c r="K195" s="323"/>
      <c r="L195" s="323"/>
      <c r="M195" s="324">
        <v>981141.42</v>
      </c>
      <c r="N195" s="325"/>
      <c r="O195" s="325"/>
      <c r="S195" s="182"/>
      <c r="T195" s="182"/>
      <c r="U195" s="182"/>
      <c r="V195" s="182"/>
      <c r="W195" s="182"/>
      <c r="X195" s="182"/>
      <c r="Y195" s="182"/>
      <c r="Z195" s="182"/>
      <c r="AA195" s="182"/>
      <c r="AB195" s="182"/>
      <c r="AC195" s="182"/>
      <c r="AD195" s="182"/>
    </row>
    <row r="196" spans="1:30" ht="12" customHeight="1" x14ac:dyDescent="0.2">
      <c r="A196" s="166"/>
      <c r="B196" s="171"/>
      <c r="C196" s="161"/>
      <c r="D196" s="323" t="s">
        <v>282</v>
      </c>
      <c r="E196" s="323"/>
      <c r="F196" s="323"/>
      <c r="G196" s="323"/>
      <c r="H196" s="323"/>
      <c r="I196" s="323"/>
      <c r="J196" s="323"/>
      <c r="K196" s="323"/>
      <c r="L196" s="323"/>
      <c r="M196" s="324">
        <v>0</v>
      </c>
      <c r="N196" s="325"/>
      <c r="O196" s="325"/>
      <c r="S196" s="182"/>
      <c r="T196" s="182"/>
      <c r="U196" s="182"/>
      <c r="V196" s="182"/>
      <c r="W196" s="182"/>
      <c r="X196" s="182"/>
      <c r="Y196" s="182"/>
      <c r="Z196" s="182"/>
      <c r="AA196" s="182"/>
      <c r="AB196" s="182"/>
      <c r="AC196" s="182"/>
      <c r="AD196" s="182"/>
    </row>
    <row r="197" spans="1:30" ht="12" customHeight="1" x14ac:dyDescent="0.2">
      <c r="A197" s="166"/>
      <c r="B197" s="171"/>
      <c r="C197" s="161"/>
      <c r="D197" s="323" t="s">
        <v>283</v>
      </c>
      <c r="E197" s="323"/>
      <c r="F197" s="323"/>
      <c r="G197" s="323"/>
      <c r="H197" s="323"/>
      <c r="I197" s="323"/>
      <c r="J197" s="323"/>
      <c r="K197" s="323"/>
      <c r="L197" s="323"/>
      <c r="M197" s="324">
        <v>0</v>
      </c>
      <c r="N197" s="325"/>
      <c r="O197" s="325"/>
      <c r="S197" s="182"/>
      <c r="T197" s="182"/>
      <c r="U197" s="182"/>
      <c r="V197" s="182"/>
      <c r="W197" s="182"/>
      <c r="X197" s="182"/>
      <c r="Y197" s="182"/>
      <c r="Z197" s="182"/>
      <c r="AA197" s="182"/>
      <c r="AB197" s="182"/>
      <c r="AC197" s="182"/>
      <c r="AD197" s="182"/>
    </row>
    <row r="198" spans="1:30" ht="12" customHeight="1" x14ac:dyDescent="0.2">
      <c r="A198" s="166"/>
      <c r="B198" s="171"/>
      <c r="C198" s="161"/>
      <c r="D198" s="323" t="s">
        <v>284</v>
      </c>
      <c r="E198" s="323"/>
      <c r="F198" s="323"/>
      <c r="G198" s="323"/>
      <c r="H198" s="323"/>
      <c r="I198" s="323"/>
      <c r="J198" s="323"/>
      <c r="K198" s="323"/>
      <c r="L198" s="323"/>
      <c r="M198" s="324">
        <v>0</v>
      </c>
      <c r="N198" s="325"/>
      <c r="O198" s="325"/>
      <c r="S198" s="182"/>
      <c r="T198" s="182"/>
      <c r="U198" s="182"/>
      <c r="V198" s="182"/>
      <c r="W198" s="182"/>
      <c r="X198" s="182"/>
      <c r="Y198" s="182"/>
      <c r="Z198" s="182"/>
      <c r="AA198" s="182"/>
      <c r="AB198" s="182"/>
      <c r="AC198" s="182"/>
      <c r="AD198" s="182"/>
    </row>
    <row r="199" spans="1:30" ht="12" customHeight="1" x14ac:dyDescent="0.2">
      <c r="A199" s="166"/>
      <c r="B199" s="171"/>
      <c r="C199" s="161"/>
      <c r="D199" s="327" t="s">
        <v>278</v>
      </c>
      <c r="E199" s="328"/>
      <c r="F199" s="328"/>
      <c r="G199" s="328"/>
      <c r="H199" s="328"/>
      <c r="I199" s="328"/>
      <c r="J199" s="328"/>
      <c r="K199" s="328"/>
      <c r="L199" s="329"/>
      <c r="M199" s="550">
        <f>SUM(M194:O198)</f>
        <v>981141.42</v>
      </c>
      <c r="N199" s="550"/>
      <c r="O199" s="55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44" t="s">
        <v>221</v>
      </c>
      <c r="D203" s="344"/>
      <c r="E203" s="344"/>
      <c r="F203" s="344"/>
      <c r="G203" s="344"/>
      <c r="H203" s="344"/>
      <c r="I203" s="344"/>
      <c r="J203" s="344"/>
      <c r="K203" s="344"/>
      <c r="L203" s="344"/>
      <c r="M203" s="344"/>
      <c r="N203" s="344"/>
      <c r="O203" s="344"/>
      <c r="P203" s="344"/>
    </row>
    <row r="204" spans="1:30" x14ac:dyDescent="0.2">
      <c r="A204" s="166"/>
      <c r="B204" s="171"/>
      <c r="C204" s="344"/>
      <c r="D204" s="344"/>
      <c r="E204" s="344"/>
      <c r="F204" s="344"/>
      <c r="G204" s="344"/>
      <c r="H204" s="344"/>
      <c r="I204" s="344"/>
      <c r="J204" s="344"/>
      <c r="K204" s="344"/>
      <c r="L204" s="344"/>
      <c r="M204" s="344"/>
      <c r="N204" s="344"/>
      <c r="O204" s="344"/>
      <c r="P204" s="344"/>
    </row>
    <row r="205" spans="1:30" x14ac:dyDescent="0.2">
      <c r="A205" s="166"/>
      <c r="B205" s="171"/>
      <c r="C205" s="344"/>
      <c r="D205" s="344"/>
      <c r="E205" s="344"/>
      <c r="F205" s="344"/>
      <c r="G205" s="344"/>
      <c r="H205" s="344"/>
      <c r="I205" s="344"/>
      <c r="J205" s="344"/>
      <c r="K205" s="344"/>
      <c r="L205" s="344"/>
      <c r="M205" s="344"/>
      <c r="N205" s="344"/>
      <c r="O205" s="344"/>
      <c r="P205" s="344"/>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44" t="s">
        <v>223</v>
      </c>
      <c r="D209" s="344"/>
      <c r="E209" s="344"/>
      <c r="F209" s="344"/>
      <c r="G209" s="344"/>
      <c r="H209" s="344"/>
      <c r="I209" s="344"/>
      <c r="J209" s="344"/>
      <c r="K209" s="344"/>
      <c r="L209" s="344"/>
      <c r="M209" s="344"/>
      <c r="N209" s="344"/>
      <c r="O209" s="344"/>
      <c r="P209" s="344"/>
    </row>
    <row r="210" spans="1:16" x14ac:dyDescent="0.2">
      <c r="A210" s="166"/>
      <c r="B210" s="171"/>
      <c r="C210" s="344"/>
      <c r="D210" s="344"/>
      <c r="E210" s="344"/>
      <c r="F210" s="344"/>
      <c r="G210" s="344"/>
      <c r="H210" s="344"/>
      <c r="I210" s="344"/>
      <c r="J210" s="344"/>
      <c r="K210" s="344"/>
      <c r="L210" s="344"/>
      <c r="M210" s="344"/>
      <c r="N210" s="344"/>
      <c r="O210" s="344"/>
      <c r="P210" s="344"/>
    </row>
    <row r="211" spans="1:16" x14ac:dyDescent="0.2">
      <c r="A211" s="166"/>
      <c r="B211" s="171"/>
      <c r="C211" s="344"/>
      <c r="D211" s="344"/>
      <c r="E211" s="344"/>
      <c r="F211" s="344"/>
      <c r="G211" s="344"/>
      <c r="H211" s="344"/>
      <c r="I211" s="344"/>
      <c r="J211" s="344"/>
      <c r="K211" s="344"/>
      <c r="L211" s="344"/>
      <c r="M211" s="344"/>
      <c r="N211" s="344"/>
      <c r="O211" s="344"/>
      <c r="P211" s="344"/>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407" t="s">
        <v>229</v>
      </c>
      <c r="D215" s="407"/>
      <c r="E215" s="407"/>
      <c r="F215" s="407"/>
      <c r="G215" s="407"/>
      <c r="H215" s="407"/>
      <c r="I215" s="407"/>
      <c r="J215" s="407"/>
      <c r="K215" s="407"/>
      <c r="L215" s="407"/>
      <c r="M215" s="407"/>
      <c r="N215" s="407"/>
      <c r="O215" s="407"/>
      <c r="P215" s="407"/>
    </row>
    <row r="216" spans="1:16" x14ac:dyDescent="0.2">
      <c r="A216" s="166"/>
      <c r="B216" s="171"/>
      <c r="C216" s="407"/>
      <c r="D216" s="407"/>
      <c r="E216" s="407"/>
      <c r="F216" s="407"/>
      <c r="G216" s="407"/>
      <c r="H216" s="407"/>
      <c r="I216" s="407"/>
      <c r="J216" s="407"/>
      <c r="K216" s="407"/>
      <c r="L216" s="407"/>
      <c r="M216" s="407"/>
      <c r="N216" s="407"/>
      <c r="O216" s="407"/>
      <c r="P216" s="407"/>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435" t="s">
        <v>230</v>
      </c>
      <c r="D220" s="435"/>
      <c r="E220" s="435"/>
      <c r="F220" s="435"/>
      <c r="G220" s="435"/>
      <c r="H220" s="435"/>
      <c r="I220" s="435"/>
      <c r="J220" s="435"/>
      <c r="K220" s="435"/>
      <c r="L220" s="435"/>
      <c r="M220" s="435"/>
      <c r="N220" s="435"/>
      <c r="O220" s="435"/>
      <c r="P220" s="435"/>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331" t="s">
        <v>194</v>
      </c>
      <c r="E226" s="331"/>
      <c r="F226" s="331"/>
      <c r="G226" s="331"/>
      <c r="H226" s="331"/>
      <c r="I226" s="331"/>
      <c r="J226" s="331"/>
      <c r="K226" s="331"/>
      <c r="L226" s="331"/>
      <c r="M226" s="332">
        <v>2019</v>
      </c>
      <c r="N226" s="333"/>
      <c r="O226" s="334"/>
    </row>
    <row r="227" spans="1:16" ht="12" customHeight="1" x14ac:dyDescent="0.2">
      <c r="A227" s="166"/>
      <c r="B227" s="171"/>
      <c r="C227" s="161"/>
      <c r="D227" s="383" t="s">
        <v>285</v>
      </c>
      <c r="E227" s="383"/>
      <c r="F227" s="383"/>
      <c r="G227" s="383"/>
      <c r="H227" s="383"/>
      <c r="I227" s="383"/>
      <c r="J227" s="383"/>
      <c r="K227" s="383"/>
      <c r="L227" s="383"/>
      <c r="M227" s="384">
        <v>0</v>
      </c>
      <c r="N227" s="350"/>
      <c r="O227" s="350"/>
    </row>
    <row r="228" spans="1:16" ht="12" customHeight="1" x14ac:dyDescent="0.2">
      <c r="A228" s="166"/>
      <c r="B228" s="171"/>
      <c r="C228" s="161"/>
      <c r="D228" s="327" t="s">
        <v>228</v>
      </c>
      <c r="E228" s="328"/>
      <c r="F228" s="328"/>
      <c r="G228" s="328"/>
      <c r="H228" s="328"/>
      <c r="I228" s="328"/>
      <c r="J228" s="328"/>
      <c r="K228" s="328"/>
      <c r="L228" s="329"/>
      <c r="M228" s="554">
        <f>SUM(M227)</f>
        <v>0</v>
      </c>
      <c r="N228" s="554"/>
      <c r="O228" s="554"/>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21" t="s">
        <v>78</v>
      </c>
      <c r="D234" s="321"/>
      <c r="E234" s="321"/>
      <c r="F234" s="321"/>
      <c r="G234" s="321"/>
      <c r="H234" s="321"/>
      <c r="I234" s="321"/>
      <c r="J234" s="321"/>
      <c r="K234" s="321"/>
      <c r="L234" s="321"/>
      <c r="M234" s="321"/>
      <c r="N234" s="321"/>
      <c r="O234" s="321"/>
      <c r="P234" s="321"/>
    </row>
    <row r="235" spans="1:16" s="182" customFormat="1" ht="11.25" x14ac:dyDescent="0.2">
      <c r="A235" s="181"/>
      <c r="B235" s="212"/>
      <c r="C235" s="321"/>
      <c r="D235" s="321"/>
      <c r="E235" s="321"/>
      <c r="F235" s="321"/>
      <c r="G235" s="321"/>
      <c r="H235" s="321"/>
      <c r="I235" s="321"/>
      <c r="J235" s="321"/>
      <c r="K235" s="321"/>
      <c r="L235" s="321"/>
      <c r="M235" s="321"/>
      <c r="N235" s="321"/>
      <c r="O235" s="321"/>
      <c r="P235" s="321"/>
    </row>
    <row r="236" spans="1:16" s="182" customFormat="1" ht="11.25" x14ac:dyDescent="0.2">
      <c r="B236" s="212"/>
      <c r="C236" s="321"/>
      <c r="D236" s="321"/>
      <c r="E236" s="321"/>
      <c r="F236" s="321"/>
      <c r="G236" s="321"/>
      <c r="H236" s="321"/>
      <c r="I236" s="321"/>
      <c r="J236" s="321"/>
      <c r="K236" s="321"/>
      <c r="L236" s="321"/>
      <c r="M236" s="321"/>
      <c r="N236" s="321"/>
      <c r="O236" s="321"/>
      <c r="P236" s="321"/>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42" t="s">
        <v>79</v>
      </c>
      <c r="D238" s="342"/>
      <c r="E238" s="342"/>
      <c r="F238" s="342"/>
      <c r="G238" s="342"/>
      <c r="H238" s="342"/>
      <c r="I238" s="342"/>
      <c r="J238" s="342"/>
      <c r="K238" s="342"/>
      <c r="L238" s="342"/>
      <c r="M238" s="342"/>
      <c r="N238" s="342"/>
      <c r="O238" s="342"/>
      <c r="P238" s="342"/>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331" t="s">
        <v>194</v>
      </c>
      <c r="E240" s="331"/>
      <c r="F240" s="331"/>
      <c r="G240" s="331"/>
      <c r="H240" s="331"/>
      <c r="I240" s="331"/>
      <c r="J240" s="331"/>
      <c r="K240" s="331"/>
      <c r="L240" s="331"/>
      <c r="M240" s="332" t="s">
        <v>198</v>
      </c>
      <c r="N240" s="333"/>
      <c r="O240" s="334"/>
    </row>
    <row r="241" spans="1:16" ht="12" customHeight="1" x14ac:dyDescent="0.2">
      <c r="B241" s="175"/>
      <c r="C241" s="170"/>
      <c r="D241" s="323" t="s">
        <v>286</v>
      </c>
      <c r="E241" s="323"/>
      <c r="F241" s="323"/>
      <c r="G241" s="323"/>
      <c r="H241" s="323"/>
      <c r="I241" s="323"/>
      <c r="J241" s="323"/>
      <c r="K241" s="323"/>
      <c r="L241" s="323"/>
      <c r="M241" s="324">
        <v>37961196.840000004</v>
      </c>
      <c r="N241" s="325"/>
      <c r="O241" s="325"/>
    </row>
    <row r="242" spans="1:16" ht="12" customHeight="1" x14ac:dyDescent="0.2">
      <c r="B242" s="175"/>
      <c r="C242" s="170"/>
      <c r="D242" s="323" t="s">
        <v>287</v>
      </c>
      <c r="E242" s="323"/>
      <c r="F242" s="323"/>
      <c r="G242" s="323"/>
      <c r="H242" s="323"/>
      <c r="I242" s="323"/>
      <c r="J242" s="323"/>
      <c r="K242" s="323"/>
      <c r="L242" s="323"/>
      <c r="M242" s="324">
        <v>0</v>
      </c>
      <c r="N242" s="325"/>
      <c r="O242" s="325"/>
    </row>
    <row r="243" spans="1:16" ht="12" customHeight="1" x14ac:dyDescent="0.2">
      <c r="B243" s="175"/>
      <c r="C243" s="170"/>
      <c r="D243" s="352" t="s">
        <v>231</v>
      </c>
      <c r="E243" s="352"/>
      <c r="F243" s="352"/>
      <c r="G243" s="352"/>
      <c r="H243" s="352"/>
      <c r="I243" s="352"/>
      <c r="J243" s="352"/>
      <c r="K243" s="352"/>
      <c r="L243" s="352"/>
      <c r="M243" s="550">
        <f>SUM(M241:O242)</f>
        <v>37961196.840000004</v>
      </c>
      <c r="N243" s="550"/>
      <c r="O243" s="550"/>
    </row>
    <row r="244" spans="1:16" ht="12" customHeight="1" x14ac:dyDescent="0.2">
      <c r="B244" s="175"/>
      <c r="C244" s="170"/>
      <c r="D244" s="323"/>
      <c r="E244" s="323"/>
      <c r="F244" s="323"/>
      <c r="G244" s="323"/>
      <c r="H244" s="323"/>
      <c r="I244" s="323"/>
      <c r="J244" s="323"/>
      <c r="K244" s="323"/>
      <c r="L244" s="323"/>
      <c r="M244" s="324">
        <v>0</v>
      </c>
      <c r="N244" s="325"/>
      <c r="O244" s="325"/>
    </row>
    <row r="245" spans="1:16" ht="12" customHeight="1" x14ac:dyDescent="0.2">
      <c r="B245" s="175"/>
      <c r="C245" s="170"/>
      <c r="D245" s="356"/>
      <c r="E245" s="357"/>
      <c r="F245" s="357"/>
      <c r="G245" s="357"/>
      <c r="H245" s="357"/>
      <c r="I245" s="357"/>
      <c r="J245" s="357"/>
      <c r="K245" s="357"/>
      <c r="L245" s="358"/>
      <c r="M245" s="366">
        <v>0</v>
      </c>
      <c r="N245" s="371"/>
      <c r="O245" s="372"/>
    </row>
    <row r="246" spans="1:16" ht="12" customHeight="1" x14ac:dyDescent="0.2">
      <c r="B246" s="175"/>
      <c r="C246" s="170"/>
      <c r="D246" s="356"/>
      <c r="E246" s="357"/>
      <c r="F246" s="357"/>
      <c r="G246" s="357"/>
      <c r="H246" s="357"/>
      <c r="I246" s="357"/>
      <c r="J246" s="357"/>
      <c r="K246" s="357"/>
      <c r="L246" s="358"/>
      <c r="M246" s="366">
        <v>0</v>
      </c>
      <c r="N246" s="371"/>
      <c r="O246" s="372"/>
    </row>
    <row r="247" spans="1:16" ht="12" customHeight="1" x14ac:dyDescent="0.2">
      <c r="B247" s="175"/>
      <c r="C247" s="170"/>
      <c r="D247" s="352" t="s">
        <v>232</v>
      </c>
      <c r="E247" s="352"/>
      <c r="F247" s="352"/>
      <c r="G247" s="352"/>
      <c r="H247" s="352"/>
      <c r="I247" s="352"/>
      <c r="J247" s="352"/>
      <c r="K247" s="352"/>
      <c r="L247" s="352"/>
      <c r="M247" s="550">
        <f>SUM(M244)</f>
        <v>0</v>
      </c>
      <c r="N247" s="550"/>
      <c r="O247" s="550"/>
    </row>
    <row r="248" spans="1:16" ht="12" customHeight="1" x14ac:dyDescent="0.2">
      <c r="B248" s="175"/>
      <c r="C248" s="170"/>
      <c r="D248" s="323"/>
      <c r="E248" s="323"/>
      <c r="F248" s="323"/>
      <c r="G248" s="323"/>
      <c r="H248" s="323"/>
      <c r="I248" s="323"/>
      <c r="J248" s="323"/>
      <c r="K248" s="323"/>
      <c r="L248" s="323"/>
      <c r="M248" s="324">
        <v>0</v>
      </c>
      <c r="N248" s="325"/>
      <c r="O248" s="325"/>
    </row>
    <row r="249" spans="1:16" ht="12" customHeight="1" x14ac:dyDescent="0.2">
      <c r="B249" s="175"/>
      <c r="C249" s="170"/>
      <c r="D249" s="352" t="s">
        <v>233</v>
      </c>
      <c r="E249" s="352"/>
      <c r="F249" s="352"/>
      <c r="G249" s="352"/>
      <c r="H249" s="352"/>
      <c r="I249" s="352"/>
      <c r="J249" s="352"/>
      <c r="K249" s="352"/>
      <c r="L249" s="352"/>
      <c r="M249" s="550">
        <f>SUM(M248)</f>
        <v>0</v>
      </c>
      <c r="N249" s="550"/>
      <c r="O249" s="550"/>
    </row>
    <row r="250" spans="1:16" ht="12" customHeight="1" x14ac:dyDescent="0.2">
      <c r="B250" s="175"/>
      <c r="C250" s="170"/>
      <c r="D250" s="323"/>
      <c r="E250" s="323"/>
      <c r="F250" s="323"/>
      <c r="G250" s="323"/>
      <c r="H250" s="323"/>
      <c r="I250" s="323"/>
      <c r="J250" s="323"/>
      <c r="K250" s="323"/>
      <c r="L250" s="323"/>
      <c r="M250" s="324">
        <v>0</v>
      </c>
      <c r="N250" s="325"/>
      <c r="O250" s="325"/>
    </row>
    <row r="251" spans="1:16" ht="12" customHeight="1" x14ac:dyDescent="0.2">
      <c r="B251" s="175"/>
      <c r="C251" s="170"/>
      <c r="D251" s="352" t="s">
        <v>244</v>
      </c>
      <c r="E251" s="352"/>
      <c r="F251" s="352"/>
      <c r="G251" s="352"/>
      <c r="H251" s="352"/>
      <c r="I251" s="352"/>
      <c r="J251" s="352"/>
      <c r="K251" s="352"/>
      <c r="L251" s="352"/>
      <c r="M251" s="550">
        <f>SUM(M250)</f>
        <v>0</v>
      </c>
      <c r="N251" s="550"/>
      <c r="O251" s="550"/>
    </row>
    <row r="252" spans="1:16" ht="12" customHeight="1" x14ac:dyDescent="0.2">
      <c r="B252" s="175"/>
      <c r="C252" s="170"/>
      <c r="D252" s="323"/>
      <c r="E252" s="323"/>
      <c r="F252" s="323"/>
      <c r="G252" s="323"/>
      <c r="H252" s="323"/>
      <c r="I252" s="323"/>
      <c r="J252" s="323"/>
      <c r="K252" s="323"/>
      <c r="L252" s="323"/>
      <c r="M252" s="324">
        <v>0</v>
      </c>
      <c r="N252" s="325"/>
      <c r="O252" s="325"/>
    </row>
    <row r="253" spans="1:16" ht="12" customHeight="1" x14ac:dyDescent="0.2">
      <c r="B253" s="175"/>
      <c r="C253" s="170"/>
      <c r="D253" s="352" t="s">
        <v>234</v>
      </c>
      <c r="E253" s="352"/>
      <c r="F253" s="352"/>
      <c r="G253" s="352"/>
      <c r="H253" s="352"/>
      <c r="I253" s="352"/>
      <c r="J253" s="352"/>
      <c r="K253" s="352"/>
      <c r="L253" s="352"/>
      <c r="M253" s="550">
        <f>SUM(M252)</f>
        <v>0</v>
      </c>
      <c r="N253" s="550"/>
      <c r="O253" s="550"/>
    </row>
    <row r="254" spans="1:16" ht="12" customHeight="1" x14ac:dyDescent="0.2">
      <c r="B254" s="175"/>
      <c r="C254" s="170"/>
      <c r="D254" s="327" t="s">
        <v>195</v>
      </c>
      <c r="E254" s="328"/>
      <c r="F254" s="328"/>
      <c r="G254" s="328"/>
      <c r="H254" s="328"/>
      <c r="I254" s="328"/>
      <c r="J254" s="328"/>
      <c r="K254" s="328"/>
      <c r="L254" s="329"/>
      <c r="M254" s="550">
        <f>SUM(M243,M247,M249,M253)</f>
        <v>37961196.840000004</v>
      </c>
      <c r="N254" s="550"/>
      <c r="O254" s="55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82" t="s">
        <v>80</v>
      </c>
      <c r="D258" s="382"/>
      <c r="E258" s="382"/>
      <c r="F258" s="382"/>
      <c r="G258" s="382"/>
      <c r="H258" s="382"/>
      <c r="I258" s="382"/>
      <c r="J258" s="382"/>
      <c r="K258" s="382"/>
      <c r="L258" s="382"/>
      <c r="M258" s="382"/>
      <c r="N258" s="382"/>
      <c r="O258" s="382"/>
      <c r="P258" s="382"/>
    </row>
    <row r="259" spans="1:16" x14ac:dyDescent="0.2">
      <c r="A259" s="161"/>
      <c r="B259" s="177"/>
      <c r="C259" s="382"/>
      <c r="D259" s="382"/>
      <c r="E259" s="382"/>
      <c r="F259" s="382"/>
      <c r="G259" s="382"/>
      <c r="H259" s="382"/>
      <c r="I259" s="382"/>
      <c r="J259" s="382"/>
      <c r="K259" s="382"/>
      <c r="L259" s="382"/>
      <c r="M259" s="382"/>
      <c r="N259" s="382"/>
      <c r="O259" s="382"/>
      <c r="P259" s="382"/>
    </row>
    <row r="260" spans="1:16" x14ac:dyDescent="0.2">
      <c r="A260" s="161"/>
      <c r="B260" s="174"/>
      <c r="C260" s="382"/>
      <c r="D260" s="382"/>
      <c r="E260" s="382"/>
      <c r="F260" s="382"/>
      <c r="G260" s="382"/>
      <c r="H260" s="382"/>
      <c r="I260" s="382"/>
      <c r="J260" s="382"/>
      <c r="K260" s="382"/>
      <c r="L260" s="382"/>
      <c r="M260" s="382"/>
      <c r="N260" s="382"/>
      <c r="O260" s="382"/>
      <c r="P260" s="382"/>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331" t="s">
        <v>194</v>
      </c>
      <c r="F262" s="331"/>
      <c r="G262" s="331"/>
      <c r="H262" s="331"/>
      <c r="I262" s="331"/>
      <c r="J262" s="331"/>
      <c r="K262" s="331"/>
      <c r="L262" s="332" t="s">
        <v>198</v>
      </c>
      <c r="M262" s="333"/>
      <c r="N262" s="334"/>
      <c r="P262" s="161"/>
    </row>
    <row r="263" spans="1:16" ht="12" customHeight="1" x14ac:dyDescent="0.2">
      <c r="A263" s="161"/>
      <c r="B263" s="174"/>
      <c r="C263" s="161"/>
      <c r="D263" s="161"/>
      <c r="E263" s="323" t="s">
        <v>288</v>
      </c>
      <c r="F263" s="323"/>
      <c r="G263" s="323"/>
      <c r="H263" s="323"/>
      <c r="I263" s="323"/>
      <c r="J263" s="323"/>
      <c r="K263" s="323"/>
      <c r="L263" s="324">
        <v>54812513.140000001</v>
      </c>
      <c r="M263" s="325"/>
      <c r="N263" s="325"/>
      <c r="P263" s="161"/>
    </row>
    <row r="264" spans="1:16" ht="12" customHeight="1" x14ac:dyDescent="0.2">
      <c r="A264" s="161"/>
      <c r="B264" s="174"/>
      <c r="C264" s="161"/>
      <c r="D264" s="161"/>
      <c r="E264" s="323" t="s">
        <v>289</v>
      </c>
      <c r="F264" s="323"/>
      <c r="G264" s="323"/>
      <c r="H264" s="323"/>
      <c r="I264" s="323"/>
      <c r="J264" s="323"/>
      <c r="K264" s="323"/>
      <c r="L264" s="324">
        <v>5452722.7199999997</v>
      </c>
      <c r="M264" s="325"/>
      <c r="N264" s="325"/>
      <c r="P264" s="161"/>
    </row>
    <row r="265" spans="1:16" ht="12" customHeight="1" x14ac:dyDescent="0.2">
      <c r="A265" s="161"/>
      <c r="B265" s="174"/>
      <c r="C265" s="161"/>
      <c r="D265" s="161"/>
      <c r="E265" s="323" t="s">
        <v>290</v>
      </c>
      <c r="F265" s="323"/>
      <c r="G265" s="323"/>
      <c r="H265" s="323"/>
      <c r="I265" s="323"/>
      <c r="J265" s="323"/>
      <c r="K265" s="323"/>
      <c r="L265" s="324">
        <v>0</v>
      </c>
      <c r="M265" s="325"/>
      <c r="N265" s="325"/>
      <c r="P265" s="161"/>
    </row>
    <row r="266" spans="1:16" ht="12" customHeight="1" x14ac:dyDescent="0.2">
      <c r="A266" s="161"/>
      <c r="B266" s="174"/>
      <c r="C266" s="161"/>
      <c r="D266" s="161"/>
      <c r="E266" s="323" t="s">
        <v>291</v>
      </c>
      <c r="F266" s="323"/>
      <c r="G266" s="323"/>
      <c r="H266" s="323"/>
      <c r="I266" s="323"/>
      <c r="J266" s="323"/>
      <c r="K266" s="323"/>
      <c r="L266" s="324">
        <v>0</v>
      </c>
      <c r="M266" s="325"/>
      <c r="N266" s="325"/>
      <c r="P266" s="161"/>
    </row>
    <row r="267" spans="1:16" ht="12" customHeight="1" x14ac:dyDescent="0.2">
      <c r="A267" s="161"/>
      <c r="B267" s="174"/>
      <c r="C267" s="161"/>
      <c r="D267" s="161"/>
      <c r="E267" s="323" t="s">
        <v>292</v>
      </c>
      <c r="F267" s="323"/>
      <c r="G267" s="323"/>
      <c r="H267" s="323"/>
      <c r="I267" s="323"/>
      <c r="J267" s="323"/>
      <c r="K267" s="323"/>
      <c r="L267" s="324">
        <v>0</v>
      </c>
      <c r="M267" s="325"/>
      <c r="N267" s="325"/>
      <c r="P267" s="161"/>
    </row>
    <row r="268" spans="1:16" ht="12" customHeight="1" x14ac:dyDescent="0.2">
      <c r="A268" s="161"/>
      <c r="B268" s="174"/>
      <c r="C268" s="161"/>
      <c r="D268" s="161"/>
      <c r="E268" s="327" t="s">
        <v>293</v>
      </c>
      <c r="F268" s="328"/>
      <c r="G268" s="328"/>
      <c r="H268" s="328"/>
      <c r="I268" s="328"/>
      <c r="J268" s="328"/>
      <c r="K268" s="329"/>
      <c r="L268" s="550">
        <f>SUM(L263:N267)</f>
        <v>60265235.859999999</v>
      </c>
      <c r="M268" s="550"/>
      <c r="N268" s="55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53" t="s">
        <v>194</v>
      </c>
      <c r="D272" s="354"/>
      <c r="E272" s="354"/>
      <c r="F272" s="354"/>
      <c r="G272" s="354"/>
      <c r="H272" s="354"/>
      <c r="I272" s="354"/>
      <c r="J272" s="355"/>
      <c r="K272" s="332" t="s">
        <v>198</v>
      </c>
      <c r="L272" s="333"/>
      <c r="M272" s="334"/>
      <c r="N272" s="332" t="s">
        <v>204</v>
      </c>
      <c r="O272" s="333"/>
      <c r="P272" s="334"/>
    </row>
    <row r="273" spans="1:17" ht="12" customHeight="1" x14ac:dyDescent="0.2">
      <c r="A273" s="161"/>
      <c r="B273" s="174"/>
      <c r="C273" s="356" t="s">
        <v>294</v>
      </c>
      <c r="D273" s="357"/>
      <c r="E273" s="357"/>
      <c r="F273" s="357"/>
      <c r="G273" s="357"/>
      <c r="H273" s="357"/>
      <c r="I273" s="357"/>
      <c r="J273" s="358"/>
      <c r="K273" s="366">
        <v>20887020.010000002</v>
      </c>
      <c r="L273" s="371"/>
      <c r="M273" s="372"/>
      <c r="N273" s="379">
        <f>K273/L268</f>
        <v>0.34658488782026647</v>
      </c>
      <c r="O273" s="380"/>
      <c r="P273" s="381"/>
    </row>
    <row r="274" spans="1:17" ht="12" customHeight="1" x14ac:dyDescent="0.2">
      <c r="A274" s="161"/>
      <c r="B274" s="174"/>
      <c r="C274" s="356" t="s">
        <v>295</v>
      </c>
      <c r="D274" s="357"/>
      <c r="E274" s="357"/>
      <c r="F274" s="357"/>
      <c r="G274" s="357"/>
      <c r="H274" s="357"/>
      <c r="I274" s="357"/>
      <c r="J274" s="358"/>
      <c r="K274" s="366">
        <v>410866.45</v>
      </c>
      <c r="L274" s="371"/>
      <c r="M274" s="372"/>
      <c r="N274" s="379">
        <f>K274/L268</f>
        <v>6.8176361402528824E-3</v>
      </c>
      <c r="O274" s="380"/>
      <c r="P274" s="381"/>
    </row>
    <row r="275" spans="1:17" ht="12" customHeight="1" x14ac:dyDescent="0.2">
      <c r="A275" s="161"/>
      <c r="B275" s="174"/>
      <c r="C275" s="356" t="s">
        <v>296</v>
      </c>
      <c r="D275" s="357"/>
      <c r="E275" s="357"/>
      <c r="F275" s="357"/>
      <c r="G275" s="357"/>
      <c r="H275" s="357"/>
      <c r="I275" s="357"/>
      <c r="J275" s="358"/>
      <c r="K275" s="366">
        <v>0</v>
      </c>
      <c r="L275" s="371"/>
      <c r="M275" s="372"/>
      <c r="N275" s="379">
        <f>K275/L268</f>
        <v>0</v>
      </c>
      <c r="O275" s="380"/>
      <c r="P275" s="381"/>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42" t="s">
        <v>55</v>
      </c>
      <c r="D279" s="342"/>
      <c r="E279" s="342"/>
      <c r="F279" s="342"/>
      <c r="G279" s="342"/>
      <c r="H279" s="342"/>
      <c r="I279" s="342"/>
      <c r="J279" s="342"/>
      <c r="K279" s="342"/>
      <c r="L279" s="342"/>
      <c r="M279" s="342"/>
      <c r="N279" s="342"/>
      <c r="O279" s="342"/>
      <c r="P279" s="342"/>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42" t="s">
        <v>56</v>
      </c>
      <c r="D281" s="342"/>
      <c r="E281" s="342"/>
      <c r="F281" s="342"/>
      <c r="G281" s="342"/>
      <c r="H281" s="342"/>
      <c r="I281" s="342"/>
      <c r="J281" s="342"/>
      <c r="K281" s="342"/>
      <c r="L281" s="342"/>
      <c r="M281" s="342"/>
      <c r="N281" s="342"/>
      <c r="O281" s="342"/>
      <c r="P281" s="342"/>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44" t="s">
        <v>237</v>
      </c>
      <c r="D284" s="344"/>
      <c r="E284" s="344"/>
      <c r="F284" s="344"/>
      <c r="G284" s="344"/>
      <c r="H284" s="344"/>
      <c r="I284" s="344"/>
      <c r="J284" s="344"/>
      <c r="K284" s="344"/>
      <c r="L284" s="344"/>
      <c r="M284" s="344"/>
      <c r="N284" s="344"/>
      <c r="O284" s="344"/>
      <c r="P284" s="344"/>
    </row>
    <row r="285" spans="1:17" ht="15" customHeight="1" x14ac:dyDescent="0.2">
      <c r="B285" s="175"/>
      <c r="C285" s="344"/>
      <c r="D285" s="344"/>
      <c r="E285" s="344"/>
      <c r="F285" s="344"/>
      <c r="G285" s="344"/>
      <c r="H285" s="344"/>
      <c r="I285" s="344"/>
      <c r="J285" s="344"/>
      <c r="K285" s="344"/>
      <c r="L285" s="344"/>
      <c r="M285" s="344"/>
      <c r="N285" s="344"/>
      <c r="O285" s="344"/>
      <c r="P285" s="344"/>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3" t="s">
        <v>81</v>
      </c>
      <c r="D291" s="343"/>
      <c r="E291" s="343"/>
      <c r="F291" s="343"/>
      <c r="G291" s="343"/>
      <c r="H291" s="343"/>
      <c r="I291" s="343"/>
      <c r="J291" s="343"/>
      <c r="K291" s="343"/>
      <c r="L291" s="343"/>
      <c r="M291" s="343"/>
      <c r="N291" s="343"/>
      <c r="O291" s="343"/>
      <c r="P291" s="343"/>
    </row>
    <row r="293" spans="1:16" ht="12" customHeight="1" x14ac:dyDescent="0.2">
      <c r="E293" s="353" t="s">
        <v>194</v>
      </c>
      <c r="F293" s="354"/>
      <c r="G293" s="354"/>
      <c r="H293" s="355"/>
      <c r="I293" s="332">
        <v>2019</v>
      </c>
      <c r="J293" s="333"/>
      <c r="K293" s="334"/>
      <c r="L293" s="332">
        <v>2018</v>
      </c>
      <c r="M293" s="333"/>
      <c r="N293" s="334"/>
    </row>
    <row r="294" spans="1:16" ht="12" customHeight="1" x14ac:dyDescent="0.2">
      <c r="A294" s="156"/>
      <c r="E294" s="335" t="s">
        <v>259</v>
      </c>
      <c r="F294" s="336"/>
      <c r="G294" s="336"/>
      <c r="H294" s="337"/>
      <c r="I294" s="378">
        <v>6146558.4900000002</v>
      </c>
      <c r="J294" s="376"/>
      <c r="K294" s="377"/>
      <c r="L294" s="375">
        <v>0</v>
      </c>
      <c r="M294" s="376"/>
      <c r="N294" s="377"/>
    </row>
    <row r="295" spans="1:16" ht="12" customHeight="1" x14ac:dyDescent="0.2">
      <c r="A295" s="156"/>
      <c r="E295" s="335" t="s">
        <v>297</v>
      </c>
      <c r="F295" s="336"/>
      <c r="G295" s="336"/>
      <c r="H295" s="337"/>
      <c r="I295" s="375">
        <v>0</v>
      </c>
      <c r="J295" s="376"/>
      <c r="K295" s="377"/>
      <c r="L295" s="375">
        <v>0</v>
      </c>
      <c r="M295" s="376"/>
      <c r="N295" s="377"/>
    </row>
    <row r="296" spans="1:16" ht="12" customHeight="1" x14ac:dyDescent="0.2">
      <c r="A296" s="156"/>
      <c r="E296" s="335" t="s">
        <v>260</v>
      </c>
      <c r="F296" s="336"/>
      <c r="G296" s="336"/>
      <c r="H296" s="337"/>
      <c r="I296" s="378">
        <v>0</v>
      </c>
      <c r="J296" s="376"/>
      <c r="K296" s="377"/>
      <c r="L296" s="375">
        <v>0</v>
      </c>
      <c r="M296" s="376"/>
      <c r="N296" s="377"/>
    </row>
    <row r="297" spans="1:16" ht="12" customHeight="1" x14ac:dyDescent="0.2">
      <c r="A297" s="156"/>
      <c r="E297" s="335" t="s">
        <v>261</v>
      </c>
      <c r="F297" s="336"/>
      <c r="G297" s="336"/>
      <c r="H297" s="337"/>
      <c r="I297" s="378">
        <v>0</v>
      </c>
      <c r="J297" s="376"/>
      <c r="K297" s="377"/>
      <c r="L297" s="375">
        <v>0</v>
      </c>
      <c r="M297" s="376"/>
      <c r="N297" s="377"/>
    </row>
    <row r="298" spans="1:16" ht="12" customHeight="1" x14ac:dyDescent="0.2">
      <c r="E298" s="335" t="s">
        <v>298</v>
      </c>
      <c r="F298" s="336"/>
      <c r="G298" s="336"/>
      <c r="H298" s="337"/>
      <c r="I298" s="375">
        <v>0</v>
      </c>
      <c r="J298" s="376"/>
      <c r="K298" s="377"/>
      <c r="L298" s="375">
        <v>0</v>
      </c>
      <c r="M298" s="376"/>
      <c r="N298" s="377"/>
    </row>
    <row r="299" spans="1:16" ht="12" customHeight="1" x14ac:dyDescent="0.2">
      <c r="E299" s="359" t="s">
        <v>299</v>
      </c>
      <c r="F299" s="360"/>
      <c r="G299" s="360"/>
      <c r="H299" s="361"/>
      <c r="I299" s="553">
        <f>SUM(I294:K298)</f>
        <v>6146558.4900000002</v>
      </c>
      <c r="J299" s="552"/>
      <c r="K299" s="551"/>
      <c r="L299" s="553">
        <f>SUM(L294:N298)</f>
        <v>0</v>
      </c>
      <c r="M299" s="552"/>
      <c r="N299" s="551"/>
    </row>
    <row r="301" spans="1:16" s="182" customFormat="1" ht="11.25" x14ac:dyDescent="0.2">
      <c r="A301" s="217"/>
      <c r="B301" s="212" t="s">
        <v>85</v>
      </c>
      <c r="C301" s="321" t="s">
        <v>82</v>
      </c>
      <c r="D301" s="321"/>
      <c r="E301" s="321"/>
      <c r="F301" s="321"/>
      <c r="G301" s="321"/>
      <c r="H301" s="321"/>
      <c r="I301" s="321"/>
      <c r="J301" s="321"/>
      <c r="K301" s="321"/>
      <c r="L301" s="321"/>
      <c r="M301" s="321"/>
      <c r="N301" s="321"/>
      <c r="O301" s="321"/>
      <c r="P301" s="321"/>
    </row>
    <row r="302" spans="1:16" s="182" customFormat="1" ht="11.25" x14ac:dyDescent="0.2">
      <c r="A302" s="217"/>
      <c r="B302" s="212"/>
      <c r="C302" s="321"/>
      <c r="D302" s="321"/>
      <c r="E302" s="321"/>
      <c r="F302" s="321"/>
      <c r="G302" s="321"/>
      <c r="H302" s="321"/>
      <c r="I302" s="321"/>
      <c r="J302" s="321"/>
      <c r="K302" s="321"/>
      <c r="L302" s="321"/>
      <c r="M302" s="321"/>
      <c r="N302" s="321"/>
      <c r="O302" s="321"/>
      <c r="P302" s="321"/>
    </row>
    <row r="303" spans="1:16" s="182" customFormat="1" ht="11.25" x14ac:dyDescent="0.2">
      <c r="A303" s="181"/>
      <c r="B303" s="206"/>
      <c r="C303" s="321"/>
      <c r="D303" s="321"/>
      <c r="E303" s="321"/>
      <c r="F303" s="321"/>
      <c r="G303" s="321"/>
      <c r="H303" s="321"/>
      <c r="I303" s="321"/>
      <c r="J303" s="321"/>
      <c r="K303" s="321"/>
      <c r="L303" s="321"/>
      <c r="M303" s="321"/>
      <c r="N303" s="321"/>
      <c r="O303" s="321"/>
      <c r="P303" s="321"/>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21" t="s">
        <v>57</v>
      </c>
      <c r="D305" s="321"/>
      <c r="E305" s="321"/>
      <c r="F305" s="321"/>
      <c r="G305" s="321"/>
      <c r="H305" s="321"/>
      <c r="I305" s="321"/>
      <c r="J305" s="321"/>
      <c r="K305" s="321"/>
      <c r="L305" s="321"/>
      <c r="M305" s="321"/>
      <c r="N305" s="321"/>
      <c r="O305" s="321"/>
      <c r="P305" s="321"/>
    </row>
    <row r="307" spans="1:16" ht="12" customHeight="1" x14ac:dyDescent="0.2">
      <c r="E307" s="410"/>
      <c r="F307" s="411"/>
      <c r="G307" s="411"/>
      <c r="H307" s="412"/>
      <c r="I307" s="332">
        <v>2019</v>
      </c>
      <c r="J307" s="333"/>
      <c r="K307" s="334"/>
      <c r="L307" s="332">
        <v>2018</v>
      </c>
      <c r="M307" s="333"/>
      <c r="N307" s="334"/>
    </row>
    <row r="308" spans="1:16" ht="12" customHeight="1" x14ac:dyDescent="0.2">
      <c r="A308" s="165"/>
      <c r="B308" s="161"/>
      <c r="C308" s="161"/>
      <c r="E308" s="410" t="s">
        <v>48</v>
      </c>
      <c r="F308" s="411"/>
      <c r="G308" s="411"/>
      <c r="H308" s="412"/>
      <c r="I308" s="413"/>
      <c r="J308" s="414"/>
      <c r="K308" s="415"/>
      <c r="L308" s="416"/>
      <c r="M308" s="416"/>
      <c r="N308" s="416"/>
    </row>
    <row r="309" spans="1:16" ht="12" customHeight="1" x14ac:dyDescent="0.2">
      <c r="A309" s="169"/>
      <c r="B309" s="169"/>
      <c r="C309" s="169"/>
      <c r="D309" s="169"/>
      <c r="E309" s="410" t="s">
        <v>49</v>
      </c>
      <c r="F309" s="411"/>
      <c r="G309" s="411"/>
      <c r="H309" s="412"/>
      <c r="I309" s="417"/>
      <c r="J309" s="418"/>
      <c r="K309" s="419"/>
      <c r="L309" s="420"/>
      <c r="M309" s="420"/>
      <c r="N309" s="420"/>
    </row>
    <row r="310" spans="1:16" ht="12" customHeight="1" x14ac:dyDescent="0.2">
      <c r="A310" s="169"/>
      <c r="B310" s="169"/>
      <c r="C310" s="169"/>
      <c r="D310" s="169"/>
      <c r="E310" s="400" t="s">
        <v>26</v>
      </c>
      <c r="F310" s="401"/>
      <c r="G310" s="401"/>
      <c r="H310" s="402"/>
      <c r="I310" s="403"/>
      <c r="J310" s="404"/>
      <c r="K310" s="405"/>
      <c r="L310" s="406"/>
      <c r="M310" s="406"/>
      <c r="N310" s="406"/>
    </row>
    <row r="311" spans="1:16" ht="12" customHeight="1" x14ac:dyDescent="0.2">
      <c r="A311" s="169"/>
      <c r="B311" s="169"/>
      <c r="C311" s="169"/>
      <c r="D311" s="169"/>
      <c r="E311" s="400" t="s">
        <v>27</v>
      </c>
      <c r="F311" s="401"/>
      <c r="G311" s="401"/>
      <c r="H311" s="402"/>
      <c r="I311" s="403"/>
      <c r="J311" s="404"/>
      <c r="K311" s="405"/>
      <c r="L311" s="406"/>
      <c r="M311" s="406"/>
      <c r="N311" s="406"/>
    </row>
    <row r="312" spans="1:16" ht="12" customHeight="1" x14ac:dyDescent="0.2">
      <c r="E312" s="400" t="s">
        <v>28</v>
      </c>
      <c r="F312" s="401"/>
      <c r="G312" s="401"/>
      <c r="H312" s="402"/>
      <c r="I312" s="403"/>
      <c r="J312" s="404"/>
      <c r="K312" s="405"/>
      <c r="L312" s="406"/>
      <c r="M312" s="406"/>
      <c r="N312" s="406"/>
    </row>
    <row r="313" spans="1:16" ht="12" customHeight="1" x14ac:dyDescent="0.2">
      <c r="A313" s="169"/>
      <c r="B313" s="169"/>
      <c r="C313" s="169"/>
      <c r="D313" s="169"/>
      <c r="E313" s="421" t="s">
        <v>50</v>
      </c>
      <c r="F313" s="422"/>
      <c r="G313" s="422"/>
      <c r="H313" s="423"/>
      <c r="I313" s="427"/>
      <c r="J313" s="428"/>
      <c r="K313" s="429"/>
      <c r="L313" s="427"/>
      <c r="M313" s="428"/>
      <c r="N313" s="429"/>
    </row>
    <row r="314" spans="1:16" ht="12" customHeight="1" x14ac:dyDescent="0.2">
      <c r="A314" s="169"/>
      <c r="B314" s="169"/>
      <c r="C314" s="169"/>
      <c r="D314" s="169"/>
      <c r="E314" s="424"/>
      <c r="F314" s="425"/>
      <c r="G314" s="425"/>
      <c r="H314" s="426"/>
      <c r="I314" s="430"/>
      <c r="J314" s="431"/>
      <c r="K314" s="432"/>
      <c r="L314" s="430"/>
      <c r="M314" s="431"/>
      <c r="N314" s="432"/>
    </row>
    <row r="315" spans="1:16" ht="12" customHeight="1" x14ac:dyDescent="0.2">
      <c r="A315" s="169"/>
      <c r="B315" s="169"/>
      <c r="C315" s="169"/>
      <c r="D315" s="169"/>
      <c r="E315" s="421" t="s">
        <v>51</v>
      </c>
      <c r="F315" s="422"/>
      <c r="G315" s="422"/>
      <c r="H315" s="423"/>
      <c r="I315" s="427"/>
      <c r="J315" s="428"/>
      <c r="K315" s="429"/>
      <c r="L315" s="427"/>
      <c r="M315" s="428"/>
      <c r="N315" s="429"/>
    </row>
    <row r="316" spans="1:16" ht="12" customHeight="1" x14ac:dyDescent="0.2">
      <c r="A316" s="169"/>
      <c r="B316" s="169"/>
      <c r="C316" s="169"/>
      <c r="D316" s="169"/>
      <c r="E316" s="424"/>
      <c r="F316" s="425"/>
      <c r="G316" s="425"/>
      <c r="H316" s="426"/>
      <c r="I316" s="430"/>
      <c r="J316" s="431"/>
      <c r="K316" s="432"/>
      <c r="L316" s="430"/>
      <c r="M316" s="431"/>
      <c r="N316" s="432"/>
    </row>
    <row r="317" spans="1:16" ht="12" customHeight="1" x14ac:dyDescent="0.2">
      <c r="A317" s="156"/>
      <c r="E317" s="400" t="s">
        <v>29</v>
      </c>
      <c r="F317" s="401"/>
      <c r="G317" s="401"/>
      <c r="H317" s="402"/>
      <c r="I317" s="403"/>
      <c r="J317" s="404"/>
      <c r="K317" s="405"/>
      <c r="L317" s="406"/>
      <c r="M317" s="406"/>
      <c r="N317" s="406"/>
    </row>
    <row r="318" spans="1:16" ht="12" customHeight="1" x14ac:dyDescent="0.2">
      <c r="E318" s="400" t="s">
        <v>30</v>
      </c>
      <c r="F318" s="401"/>
      <c r="G318" s="401"/>
      <c r="H318" s="402"/>
      <c r="I318" s="403"/>
      <c r="J318" s="404"/>
      <c r="K318" s="405"/>
      <c r="L318" s="406"/>
      <c r="M318" s="406"/>
      <c r="N318" s="406"/>
    </row>
    <row r="319" spans="1:16" ht="12" customHeight="1" x14ac:dyDescent="0.2">
      <c r="A319" s="156"/>
    </row>
    <row r="320" spans="1:16" s="182" customFormat="1" ht="12" customHeight="1" x14ac:dyDescent="0.2">
      <c r="B320" s="341" t="s">
        <v>3</v>
      </c>
      <c r="C320" s="341"/>
      <c r="D320" s="341"/>
      <c r="E320" s="341"/>
      <c r="F320" s="341"/>
      <c r="G320" s="341"/>
      <c r="H320" s="341"/>
      <c r="I320" s="341"/>
      <c r="J320" s="341"/>
      <c r="K320" s="341"/>
      <c r="L320" s="341"/>
      <c r="M320" s="341"/>
      <c r="N320" s="341"/>
      <c r="O320" s="341"/>
      <c r="P320" s="341"/>
    </row>
    <row r="321" spans="1:16" ht="12" customHeight="1" x14ac:dyDescent="0.2">
      <c r="A321" s="156"/>
    </row>
    <row r="322" spans="1:16" ht="23.25" customHeight="1" x14ac:dyDescent="0.2">
      <c r="B322" s="157" t="s">
        <v>62</v>
      </c>
      <c r="C322" s="322" t="s">
        <v>63</v>
      </c>
      <c r="D322" s="322"/>
      <c r="E322" s="322"/>
      <c r="F322" s="322"/>
      <c r="G322" s="322"/>
      <c r="H322" s="322"/>
      <c r="I322" s="322"/>
      <c r="J322" s="322"/>
      <c r="K322" s="322"/>
      <c r="L322" s="322"/>
      <c r="M322" s="322"/>
      <c r="N322" s="322"/>
      <c r="O322" s="322"/>
      <c r="P322" s="322"/>
    </row>
    <row r="324" spans="1:16" s="170" customFormat="1" x14ac:dyDescent="0.2">
      <c r="B324" s="408" t="s">
        <v>254</v>
      </c>
      <c r="C324" s="408"/>
      <c r="D324" s="408"/>
      <c r="E324" s="408"/>
      <c r="F324" s="408"/>
      <c r="G324" s="408"/>
      <c r="H324" s="408"/>
      <c r="I324" s="408"/>
      <c r="J324" s="408"/>
      <c r="K324" s="408"/>
      <c r="L324" s="408"/>
      <c r="M324" s="408"/>
      <c r="N324" s="408"/>
      <c r="O324" s="408"/>
      <c r="P324" s="408"/>
    </row>
    <row r="325" spans="1:16" s="170" customFormat="1" x14ac:dyDescent="0.2">
      <c r="B325" s="408"/>
      <c r="C325" s="408"/>
      <c r="D325" s="408"/>
      <c r="E325" s="408"/>
      <c r="F325" s="408"/>
      <c r="G325" s="408"/>
      <c r="H325" s="408"/>
      <c r="I325" s="408"/>
      <c r="J325" s="408"/>
      <c r="K325" s="408"/>
      <c r="L325" s="408"/>
      <c r="M325" s="408"/>
      <c r="N325" s="408"/>
      <c r="O325" s="408"/>
      <c r="P325" s="408"/>
    </row>
    <row r="327" spans="1:16" ht="12" customHeight="1" x14ac:dyDescent="0.2">
      <c r="A327" s="326" t="s">
        <v>31</v>
      </c>
      <c r="B327" s="326"/>
      <c r="C327" s="326"/>
      <c r="D327" s="326"/>
      <c r="E327" s="326"/>
      <c r="F327" s="326"/>
      <c r="G327" s="326"/>
      <c r="H327" s="326"/>
      <c r="I327" s="326"/>
      <c r="J327" s="326"/>
      <c r="K327" s="326"/>
      <c r="L327" s="326"/>
      <c r="M327" s="326"/>
      <c r="N327" s="326"/>
      <c r="O327" s="326"/>
      <c r="P327" s="326"/>
    </row>
    <row r="328" spans="1:16" ht="12" customHeight="1" x14ac:dyDescent="0.2">
      <c r="A328" s="157"/>
    </row>
    <row r="329" spans="1:16" x14ac:dyDescent="0.2">
      <c r="B329" s="409" t="s">
        <v>255</v>
      </c>
      <c r="C329" s="409"/>
      <c r="D329" s="409"/>
      <c r="E329" s="409"/>
      <c r="F329" s="409"/>
      <c r="G329" s="409"/>
      <c r="H329" s="409"/>
      <c r="I329" s="409"/>
      <c r="J329" s="409"/>
      <c r="K329" s="409"/>
      <c r="L329" s="409"/>
      <c r="M329" s="409"/>
      <c r="N329" s="409"/>
      <c r="O329" s="409"/>
      <c r="P329" s="409"/>
    </row>
    <row r="330" spans="1:16" x14ac:dyDescent="0.2">
      <c r="B330" s="409"/>
      <c r="C330" s="409"/>
      <c r="D330" s="409"/>
      <c r="E330" s="409"/>
      <c r="F330" s="409"/>
      <c r="G330" s="409"/>
      <c r="H330" s="409"/>
      <c r="I330" s="409"/>
      <c r="J330" s="409"/>
      <c r="K330" s="409"/>
      <c r="L330" s="409"/>
      <c r="M330" s="409"/>
      <c r="N330" s="409"/>
      <c r="O330" s="409"/>
      <c r="P330" s="409"/>
    </row>
    <row r="331" spans="1:16" x14ac:dyDescent="0.2">
      <c r="B331" s="409"/>
      <c r="C331" s="409"/>
      <c r="D331" s="409"/>
      <c r="E331" s="409"/>
      <c r="F331" s="409"/>
      <c r="G331" s="409"/>
      <c r="H331" s="409"/>
      <c r="I331" s="409"/>
      <c r="J331" s="409"/>
      <c r="K331" s="409"/>
      <c r="L331" s="409"/>
      <c r="M331" s="409"/>
      <c r="N331" s="409"/>
      <c r="O331" s="409"/>
      <c r="P331" s="409"/>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331" t="s">
        <v>194</v>
      </c>
      <c r="F351" s="331"/>
      <c r="G351" s="331"/>
      <c r="H351" s="331"/>
      <c r="I351" s="331"/>
      <c r="J351" s="331"/>
      <c r="K351" s="331"/>
      <c r="L351" s="332" t="s">
        <v>198</v>
      </c>
      <c r="M351" s="333"/>
      <c r="N351" s="334"/>
    </row>
    <row r="352" spans="1:16" ht="12" customHeight="1" x14ac:dyDescent="0.2">
      <c r="E352" s="323" t="s">
        <v>300</v>
      </c>
      <c r="F352" s="323"/>
      <c r="G352" s="323"/>
      <c r="H352" s="323"/>
      <c r="I352" s="323"/>
      <c r="J352" s="323"/>
      <c r="K352" s="323"/>
      <c r="L352" s="324">
        <v>0</v>
      </c>
      <c r="M352" s="325"/>
      <c r="N352" s="325"/>
    </row>
    <row r="353" spans="2:16" ht="12" customHeight="1" x14ac:dyDescent="0.2">
      <c r="E353" s="323" t="s">
        <v>301</v>
      </c>
      <c r="F353" s="323"/>
      <c r="G353" s="323"/>
      <c r="H353" s="323"/>
      <c r="I353" s="323"/>
      <c r="J353" s="323"/>
      <c r="K353" s="323"/>
      <c r="L353" s="324">
        <v>0</v>
      </c>
      <c r="M353" s="325"/>
      <c r="N353" s="325"/>
    </row>
    <row r="354" spans="2:16" ht="12" customHeight="1" x14ac:dyDescent="0.2">
      <c r="E354" s="323" t="s">
        <v>302</v>
      </c>
      <c r="F354" s="323"/>
      <c r="G354" s="323"/>
      <c r="H354" s="323"/>
      <c r="I354" s="323"/>
      <c r="J354" s="323"/>
      <c r="K354" s="323"/>
      <c r="L354" s="324">
        <v>0</v>
      </c>
      <c r="M354" s="325"/>
      <c r="N354" s="325"/>
    </row>
    <row r="355" spans="2:16" ht="12" customHeight="1" x14ac:dyDescent="0.2">
      <c r="E355" s="323" t="s">
        <v>303</v>
      </c>
      <c r="F355" s="323"/>
      <c r="G355" s="323"/>
      <c r="H355" s="323"/>
      <c r="I355" s="323"/>
      <c r="J355" s="323"/>
      <c r="K355" s="323"/>
      <c r="L355" s="324">
        <v>0</v>
      </c>
      <c r="M355" s="325"/>
      <c r="N355" s="325"/>
    </row>
    <row r="356" spans="2:16" ht="12" customHeight="1" x14ac:dyDescent="0.2">
      <c r="E356" s="323" t="s">
        <v>304</v>
      </c>
      <c r="F356" s="323"/>
      <c r="G356" s="323"/>
      <c r="H356" s="323"/>
      <c r="I356" s="323"/>
      <c r="J356" s="323"/>
      <c r="K356" s="323"/>
      <c r="L356" s="324">
        <v>0</v>
      </c>
      <c r="M356" s="325"/>
      <c r="N356" s="325"/>
    </row>
    <row r="357" spans="2:16" ht="12" customHeight="1" x14ac:dyDescent="0.2">
      <c r="E357" s="323" t="s">
        <v>305</v>
      </c>
      <c r="F357" s="323"/>
      <c r="G357" s="323"/>
      <c r="H357" s="323"/>
      <c r="I357" s="323"/>
      <c r="J357" s="323"/>
      <c r="K357" s="323"/>
      <c r="L357" s="324">
        <v>0</v>
      </c>
      <c r="M357" s="325"/>
      <c r="N357" s="325"/>
    </row>
    <row r="358" spans="2:16" ht="12" customHeight="1" x14ac:dyDescent="0.2">
      <c r="E358" s="323"/>
      <c r="F358" s="323"/>
      <c r="G358" s="323"/>
      <c r="H358" s="323"/>
      <c r="I358" s="323"/>
      <c r="J358" s="323"/>
      <c r="K358" s="323"/>
      <c r="L358" s="324">
        <v>0</v>
      </c>
      <c r="M358" s="325"/>
      <c r="N358" s="325"/>
    </row>
    <row r="359" spans="2:16" ht="12" customHeight="1" x14ac:dyDescent="0.2">
      <c r="E359" s="327" t="s">
        <v>306</v>
      </c>
      <c r="F359" s="328"/>
      <c r="G359" s="328"/>
      <c r="H359" s="328"/>
      <c r="I359" s="328"/>
      <c r="J359" s="328"/>
      <c r="K359" s="329"/>
      <c r="L359" s="550">
        <f>SUM(L352:N358)</f>
        <v>0</v>
      </c>
      <c r="M359" s="550"/>
      <c r="N359" s="55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42" t="s">
        <v>238</v>
      </c>
      <c r="C367" s="342"/>
      <c r="D367" s="342"/>
      <c r="E367" s="342"/>
      <c r="F367" s="342"/>
      <c r="G367" s="342"/>
      <c r="H367" s="342"/>
      <c r="I367" s="342"/>
      <c r="J367" s="342"/>
      <c r="K367" s="342"/>
      <c r="L367" s="342"/>
      <c r="M367" s="342"/>
      <c r="N367" s="342"/>
      <c r="O367" s="342"/>
      <c r="P367" s="342"/>
    </row>
    <row r="368" spans="2:16" ht="6" customHeight="1" x14ac:dyDescent="0.2"/>
    <row r="369" spans="1:16" s="182" customFormat="1" ht="25.5" customHeight="1" x14ac:dyDescent="0.2">
      <c r="B369" s="207" t="s">
        <v>86</v>
      </c>
      <c r="C369" s="341" t="s">
        <v>83</v>
      </c>
      <c r="D369" s="341"/>
      <c r="E369" s="341"/>
      <c r="F369" s="341"/>
      <c r="G369" s="341"/>
      <c r="H369" s="341"/>
      <c r="I369" s="341"/>
      <c r="J369" s="341"/>
      <c r="K369" s="341"/>
      <c r="L369" s="341"/>
      <c r="M369" s="341"/>
      <c r="N369" s="341"/>
      <c r="O369" s="341"/>
      <c r="P369" s="341"/>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26" t="s">
        <v>39</v>
      </c>
      <c r="B375" s="326"/>
      <c r="C375" s="326"/>
      <c r="D375" s="326"/>
      <c r="E375" s="326"/>
      <c r="F375" s="326"/>
      <c r="G375" s="326"/>
      <c r="H375" s="326"/>
      <c r="I375" s="326"/>
      <c r="J375" s="326"/>
      <c r="K375" s="326"/>
      <c r="L375" s="326"/>
      <c r="M375" s="326"/>
      <c r="N375" s="326"/>
      <c r="O375" s="326"/>
      <c r="P375" s="326"/>
    </row>
    <row r="376" spans="1:16" ht="12" customHeight="1" x14ac:dyDescent="0.2">
      <c r="A376" s="245"/>
      <c r="B376" s="245"/>
      <c r="C376" s="245"/>
      <c r="D376" s="245"/>
      <c r="E376" s="245"/>
      <c r="F376" s="245"/>
      <c r="G376" s="245"/>
      <c r="H376" s="245"/>
      <c r="I376" s="245"/>
      <c r="J376" s="245"/>
      <c r="K376" s="245"/>
      <c r="L376" s="245"/>
      <c r="M376" s="245"/>
      <c r="N376" s="245"/>
      <c r="O376" s="245"/>
      <c r="P376" s="245"/>
    </row>
    <row r="377" spans="1:16" ht="12" customHeight="1" x14ac:dyDescent="0.2">
      <c r="B377" s="178" t="s">
        <v>86</v>
      </c>
      <c r="C377" s="168" t="s">
        <v>97</v>
      </c>
    </row>
    <row r="378" spans="1:16" ht="6" customHeight="1" x14ac:dyDescent="0.2">
      <c r="A378" s="157"/>
    </row>
    <row r="379" spans="1:16" s="182" customFormat="1" ht="22.5" customHeight="1" x14ac:dyDescent="0.2">
      <c r="B379" s="320" t="s">
        <v>9</v>
      </c>
      <c r="C379" s="320"/>
      <c r="D379" s="320"/>
      <c r="E379" s="320"/>
      <c r="F379" s="320"/>
      <c r="G379" s="320"/>
      <c r="H379" s="320"/>
      <c r="I379" s="320"/>
      <c r="J379" s="320"/>
      <c r="K379" s="320"/>
      <c r="L379" s="320"/>
      <c r="M379" s="320"/>
      <c r="N379" s="320"/>
      <c r="O379" s="320"/>
      <c r="P379" s="320"/>
    </row>
    <row r="380" spans="1:16" ht="6" customHeight="1" x14ac:dyDescent="0.2">
      <c r="A380" s="156"/>
    </row>
    <row r="381" spans="1:16" s="182" customFormat="1" ht="21" customHeight="1" x14ac:dyDescent="0.2">
      <c r="B381" s="320" t="s">
        <v>246</v>
      </c>
      <c r="C381" s="320"/>
      <c r="D381" s="320"/>
      <c r="E381" s="320"/>
      <c r="F381" s="320"/>
      <c r="G381" s="320"/>
      <c r="H381" s="320"/>
      <c r="I381" s="320"/>
      <c r="J381" s="320"/>
      <c r="K381" s="320"/>
      <c r="L381" s="320"/>
      <c r="M381" s="320"/>
      <c r="N381" s="320"/>
      <c r="O381" s="320"/>
      <c r="P381" s="320"/>
    </row>
    <row r="382" spans="1:16" ht="6" customHeight="1" x14ac:dyDescent="0.2"/>
    <row r="383" spans="1:16" s="182" customFormat="1" ht="21.75" customHeight="1" x14ac:dyDescent="0.2">
      <c r="B383" s="320" t="s">
        <v>247</v>
      </c>
      <c r="C383" s="320"/>
      <c r="D383" s="320"/>
      <c r="E383" s="320"/>
      <c r="F383" s="320"/>
      <c r="G383" s="320"/>
      <c r="H383" s="320"/>
      <c r="I383" s="320"/>
      <c r="J383" s="320"/>
      <c r="K383" s="320"/>
      <c r="L383" s="320"/>
      <c r="M383" s="320"/>
      <c r="N383" s="320"/>
      <c r="O383" s="320"/>
      <c r="P383" s="320"/>
    </row>
    <row r="385" spans="1:16" ht="12" customHeight="1" x14ac:dyDescent="0.2">
      <c r="B385" s="178" t="s">
        <v>98</v>
      </c>
      <c r="C385" s="168" t="s">
        <v>99</v>
      </c>
    </row>
    <row r="386" spans="1:16" ht="6" customHeight="1" x14ac:dyDescent="0.2">
      <c r="A386" s="157"/>
    </row>
    <row r="387" spans="1:16" s="182" customFormat="1" ht="21.75" customHeight="1" x14ac:dyDescent="0.2">
      <c r="B387" s="320" t="s">
        <v>248</v>
      </c>
      <c r="C387" s="320"/>
      <c r="D387" s="320"/>
      <c r="E387" s="320"/>
      <c r="F387" s="320"/>
      <c r="G387" s="320"/>
      <c r="H387" s="320"/>
      <c r="I387" s="320"/>
      <c r="J387" s="320"/>
      <c r="K387" s="320"/>
      <c r="L387" s="320"/>
      <c r="M387" s="320"/>
      <c r="N387" s="320"/>
      <c r="O387" s="320"/>
      <c r="P387" s="320"/>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21" t="s">
        <v>122</v>
      </c>
      <c r="E420" s="321"/>
      <c r="F420" s="321"/>
      <c r="G420" s="321"/>
      <c r="H420" s="321"/>
      <c r="I420" s="321"/>
      <c r="J420" s="321"/>
      <c r="K420" s="321"/>
      <c r="L420" s="321"/>
      <c r="M420" s="321"/>
      <c r="N420" s="321"/>
      <c r="O420" s="321"/>
      <c r="P420" s="321"/>
    </row>
    <row r="421" spans="1:16" s="182" customFormat="1" ht="12" customHeight="1" x14ac:dyDescent="0.2">
      <c r="B421" s="199"/>
      <c r="C421" s="220"/>
      <c r="D421" s="321"/>
      <c r="E421" s="321"/>
      <c r="F421" s="321"/>
      <c r="G421" s="321"/>
      <c r="H421" s="321"/>
      <c r="I421" s="321"/>
      <c r="J421" s="321"/>
      <c r="K421" s="321"/>
      <c r="L421" s="321"/>
      <c r="M421" s="321"/>
      <c r="N421" s="321"/>
      <c r="O421" s="321"/>
      <c r="P421" s="321"/>
    </row>
    <row r="422" spans="1:16" s="182" customFormat="1" ht="12" customHeight="1" x14ac:dyDescent="0.2">
      <c r="B422" s="199"/>
      <c r="C422" s="220"/>
      <c r="D422" s="321"/>
      <c r="E422" s="321"/>
      <c r="F422" s="321"/>
      <c r="G422" s="321"/>
      <c r="H422" s="321"/>
      <c r="I422" s="321"/>
      <c r="J422" s="321"/>
      <c r="K422" s="321"/>
      <c r="L422" s="321"/>
      <c r="M422" s="321"/>
      <c r="N422" s="321"/>
      <c r="O422" s="321"/>
      <c r="P422" s="321"/>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21" t="s">
        <v>125</v>
      </c>
      <c r="E424" s="321"/>
      <c r="F424" s="321"/>
      <c r="G424" s="321"/>
      <c r="H424" s="321"/>
      <c r="I424" s="321"/>
      <c r="J424" s="321"/>
      <c r="K424" s="321"/>
      <c r="L424" s="321"/>
      <c r="M424" s="321"/>
      <c r="N424" s="321"/>
      <c r="O424" s="321"/>
      <c r="P424" s="321"/>
    </row>
    <row r="425" spans="1:16" s="182" customFormat="1" ht="18" customHeight="1" x14ac:dyDescent="0.2">
      <c r="B425" s="199"/>
      <c r="C425" s="220"/>
      <c r="D425" s="321"/>
      <c r="E425" s="321"/>
      <c r="F425" s="321"/>
      <c r="G425" s="321"/>
      <c r="H425" s="321"/>
      <c r="I425" s="321"/>
      <c r="J425" s="321"/>
      <c r="K425" s="321"/>
      <c r="L425" s="321"/>
      <c r="M425" s="321"/>
      <c r="N425" s="321"/>
      <c r="O425" s="321"/>
      <c r="P425" s="321"/>
    </row>
    <row r="426" spans="1:16" s="182" customFormat="1" ht="12" customHeight="1" x14ac:dyDescent="0.2">
      <c r="C426" s="210" t="s">
        <v>113</v>
      </c>
      <c r="D426" s="342" t="s">
        <v>123</v>
      </c>
      <c r="E426" s="342"/>
      <c r="F426" s="342"/>
      <c r="G426" s="342"/>
      <c r="H426" s="342"/>
      <c r="I426" s="342"/>
      <c r="J426" s="342"/>
      <c r="K426" s="342"/>
      <c r="L426" s="342"/>
      <c r="M426" s="342"/>
      <c r="N426" s="342"/>
      <c r="O426" s="342"/>
      <c r="P426" s="342"/>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70" t="s">
        <v>249</v>
      </c>
      <c r="E430" s="370"/>
      <c r="F430" s="370"/>
      <c r="G430" s="370"/>
      <c r="H430" s="370"/>
      <c r="I430" s="370"/>
      <c r="J430" s="370"/>
      <c r="K430" s="370"/>
      <c r="L430" s="370"/>
      <c r="M430" s="370"/>
      <c r="N430" s="370"/>
      <c r="O430" s="370"/>
      <c r="P430" s="37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21" t="s">
        <v>129</v>
      </c>
      <c r="E437" s="321"/>
      <c r="F437" s="321"/>
      <c r="G437" s="321"/>
      <c r="H437" s="321"/>
      <c r="I437" s="321"/>
      <c r="J437" s="321"/>
      <c r="K437" s="321"/>
      <c r="L437" s="321"/>
      <c r="M437" s="321"/>
      <c r="N437" s="321"/>
      <c r="O437" s="321"/>
      <c r="P437" s="321"/>
    </row>
    <row r="438" spans="1:16" s="182" customFormat="1" ht="12" customHeight="1" x14ac:dyDescent="0.2">
      <c r="A438" s="199"/>
      <c r="B438" s="220"/>
      <c r="C438" s="220"/>
      <c r="D438" s="321"/>
      <c r="E438" s="321"/>
      <c r="F438" s="321"/>
      <c r="G438" s="321"/>
      <c r="H438" s="321"/>
      <c r="I438" s="321"/>
      <c r="J438" s="321"/>
      <c r="K438" s="321"/>
      <c r="L438" s="321"/>
      <c r="M438" s="321"/>
      <c r="N438" s="321"/>
      <c r="O438" s="321"/>
      <c r="P438" s="321"/>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21" t="s">
        <v>134</v>
      </c>
      <c r="E442" s="321"/>
      <c r="F442" s="321"/>
      <c r="G442" s="321"/>
      <c r="H442" s="321"/>
      <c r="I442" s="321"/>
      <c r="J442" s="321"/>
      <c r="K442" s="321"/>
      <c r="L442" s="321"/>
      <c r="M442" s="321"/>
      <c r="N442" s="321"/>
      <c r="O442" s="321"/>
      <c r="P442" s="321"/>
    </row>
    <row r="443" spans="1:16" s="182" customFormat="1" ht="12" customHeight="1" x14ac:dyDescent="0.2">
      <c r="B443" s="205"/>
      <c r="C443" s="210"/>
      <c r="D443" s="321"/>
      <c r="E443" s="321"/>
      <c r="F443" s="321"/>
      <c r="G443" s="321"/>
      <c r="H443" s="321"/>
      <c r="I443" s="321"/>
      <c r="J443" s="321"/>
      <c r="K443" s="321"/>
      <c r="L443" s="321"/>
      <c r="M443" s="321"/>
      <c r="N443" s="321"/>
      <c r="O443" s="321"/>
      <c r="P443" s="321"/>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21" t="s">
        <v>138</v>
      </c>
      <c r="E446" s="321"/>
      <c r="F446" s="321"/>
      <c r="G446" s="321"/>
      <c r="H446" s="321"/>
      <c r="I446" s="321"/>
      <c r="J446" s="321"/>
      <c r="K446" s="321"/>
      <c r="L446" s="321"/>
      <c r="M446" s="321"/>
      <c r="N446" s="321"/>
      <c r="O446" s="321"/>
      <c r="P446" s="321"/>
    </row>
    <row r="447" spans="1:16" s="182" customFormat="1" ht="12" customHeight="1" x14ac:dyDescent="0.2">
      <c r="B447" s="205"/>
      <c r="C447" s="210"/>
      <c r="D447" s="321"/>
      <c r="E447" s="321"/>
      <c r="F447" s="321"/>
      <c r="G447" s="321"/>
      <c r="H447" s="321"/>
      <c r="I447" s="321"/>
      <c r="J447" s="321"/>
      <c r="K447" s="321"/>
      <c r="L447" s="321"/>
      <c r="M447" s="321"/>
      <c r="N447" s="321"/>
      <c r="O447" s="321"/>
      <c r="P447" s="321"/>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21" t="s">
        <v>158</v>
      </c>
      <c r="E470" s="321"/>
      <c r="F470" s="321"/>
      <c r="G470" s="321"/>
      <c r="H470" s="321"/>
      <c r="I470" s="321"/>
      <c r="J470" s="321"/>
      <c r="K470" s="321"/>
      <c r="L470" s="321"/>
      <c r="M470" s="321"/>
      <c r="N470" s="321"/>
      <c r="O470" s="321"/>
      <c r="P470" s="321"/>
    </row>
    <row r="471" spans="2:19" s="182" customFormat="1" ht="12" customHeight="1" x14ac:dyDescent="0.2">
      <c r="B471" s="205"/>
      <c r="C471" s="210"/>
      <c r="D471" s="321"/>
      <c r="E471" s="321"/>
      <c r="F471" s="321"/>
      <c r="G471" s="321"/>
      <c r="H471" s="321"/>
      <c r="I471" s="321"/>
      <c r="J471" s="321"/>
      <c r="K471" s="321"/>
      <c r="L471" s="321"/>
      <c r="M471" s="321"/>
      <c r="N471" s="321"/>
      <c r="O471" s="321"/>
      <c r="P471" s="321"/>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21" t="s">
        <v>186</v>
      </c>
      <c r="E489" s="321"/>
      <c r="F489" s="321"/>
      <c r="G489" s="321"/>
      <c r="H489" s="321"/>
      <c r="I489" s="321"/>
      <c r="J489" s="321"/>
      <c r="K489" s="321"/>
      <c r="L489" s="321"/>
      <c r="M489" s="321"/>
      <c r="N489" s="321"/>
      <c r="O489" s="321"/>
      <c r="P489" s="321"/>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21" t="s">
        <v>188</v>
      </c>
      <c r="E494" s="321"/>
      <c r="F494" s="321"/>
      <c r="G494" s="321"/>
      <c r="H494" s="321"/>
      <c r="I494" s="321"/>
      <c r="J494" s="321"/>
      <c r="K494" s="321"/>
      <c r="L494" s="321"/>
      <c r="M494" s="321"/>
      <c r="N494" s="321"/>
      <c r="O494" s="321"/>
      <c r="P494" s="321"/>
    </row>
    <row r="495" spans="2:17" s="182" customFormat="1" ht="12" customHeight="1" x14ac:dyDescent="0.2">
      <c r="B495" s="205"/>
      <c r="C495" s="226" t="s">
        <v>103</v>
      </c>
      <c r="D495" s="321" t="s">
        <v>189</v>
      </c>
      <c r="E495" s="321"/>
      <c r="F495" s="321"/>
      <c r="G495" s="321"/>
      <c r="H495" s="321"/>
      <c r="I495" s="321"/>
      <c r="J495" s="321"/>
      <c r="K495" s="321"/>
      <c r="L495" s="321"/>
      <c r="M495" s="321"/>
      <c r="N495" s="321"/>
      <c r="O495" s="321"/>
      <c r="P495" s="321"/>
    </row>
    <row r="496" spans="2:17" s="182" customFormat="1" ht="12" customHeight="1" x14ac:dyDescent="0.2">
      <c r="B496" s="205"/>
      <c r="C496" s="226"/>
      <c r="D496" s="321"/>
      <c r="E496" s="321"/>
      <c r="F496" s="321"/>
      <c r="G496" s="321"/>
      <c r="H496" s="321"/>
      <c r="I496" s="321"/>
      <c r="J496" s="321"/>
      <c r="K496" s="321"/>
      <c r="L496" s="321"/>
      <c r="M496" s="321"/>
      <c r="N496" s="321"/>
      <c r="O496" s="321"/>
      <c r="P496" s="321"/>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70" t="s">
        <v>242</v>
      </c>
      <c r="D500" s="370"/>
      <c r="E500" s="370"/>
      <c r="F500" s="370"/>
      <c r="G500" s="370"/>
      <c r="H500" s="370"/>
      <c r="I500" s="370"/>
      <c r="J500" s="370"/>
      <c r="K500" s="370"/>
      <c r="L500" s="370"/>
      <c r="M500" s="370"/>
      <c r="N500" s="370"/>
      <c r="O500" s="370"/>
      <c r="P500" s="37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73" t="s">
        <v>250</v>
      </c>
      <c r="D510" s="373"/>
      <c r="E510" s="373"/>
      <c r="F510" s="373"/>
      <c r="G510" s="373"/>
      <c r="H510" s="373"/>
      <c r="I510" s="373"/>
      <c r="J510" s="373"/>
      <c r="K510" s="373"/>
      <c r="L510" s="373"/>
      <c r="M510" s="373"/>
      <c r="N510" s="373"/>
      <c r="O510" s="373"/>
      <c r="P510" s="373"/>
    </row>
    <row r="511" spans="2:19" s="182" customFormat="1" ht="21.75" customHeight="1" x14ac:dyDescent="0.2">
      <c r="B511" s="205"/>
      <c r="C511" s="370" t="s">
        <v>243</v>
      </c>
      <c r="D511" s="370"/>
      <c r="E511" s="370"/>
      <c r="F511" s="370"/>
      <c r="G511" s="370"/>
      <c r="H511" s="370"/>
      <c r="I511" s="370"/>
      <c r="J511" s="370"/>
      <c r="K511" s="370"/>
      <c r="L511" s="370"/>
      <c r="M511" s="370"/>
      <c r="N511" s="370"/>
      <c r="O511" s="370"/>
      <c r="P511" s="37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69" t="s">
        <v>251</v>
      </c>
      <c r="D515" s="369"/>
      <c r="E515" s="369"/>
      <c r="F515" s="369"/>
      <c r="G515" s="369"/>
      <c r="H515" s="369"/>
      <c r="I515" s="369"/>
      <c r="J515" s="369"/>
      <c r="K515" s="369"/>
      <c r="L515" s="369"/>
      <c r="M515" s="369"/>
      <c r="N515" s="369"/>
      <c r="O515" s="369"/>
      <c r="P515" s="369"/>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69" t="s">
        <v>252</v>
      </c>
      <c r="D519" s="369"/>
      <c r="E519" s="369"/>
      <c r="F519" s="369"/>
      <c r="G519" s="369"/>
      <c r="H519" s="369"/>
      <c r="I519" s="369"/>
      <c r="J519" s="369"/>
      <c r="K519" s="369"/>
      <c r="L519" s="369"/>
      <c r="M519" s="369"/>
      <c r="N519" s="369"/>
      <c r="O519" s="369"/>
      <c r="P519" s="369"/>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69" t="s">
        <v>253</v>
      </c>
      <c r="D523" s="369"/>
      <c r="E523" s="369"/>
      <c r="F523" s="369"/>
      <c r="G523" s="369"/>
      <c r="H523" s="369"/>
      <c r="I523" s="369"/>
      <c r="J523" s="369"/>
      <c r="K523" s="369"/>
      <c r="L523" s="369"/>
      <c r="M523" s="369"/>
      <c r="N523" s="369"/>
      <c r="O523" s="369"/>
      <c r="P523" s="369"/>
    </row>
    <row r="526" spans="2:19" ht="12" customHeight="1" x14ac:dyDescent="0.2">
      <c r="C526" s="162" t="s">
        <v>256</v>
      </c>
    </row>
  </sheetData>
  <mergeCells count="358">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 ref="C291:P291"/>
    <mergeCell ref="C301:P303"/>
    <mergeCell ref="C305:P305"/>
    <mergeCell ref="C272:J272"/>
    <mergeCell ref="C273:J273"/>
    <mergeCell ref="C274:J274"/>
    <mergeCell ref="C275:J275"/>
    <mergeCell ref="K272:M272"/>
    <mergeCell ref="K273:M273"/>
    <mergeCell ref="K131:M131"/>
    <mergeCell ref="K132:M132"/>
    <mergeCell ref="N130:P130"/>
    <mergeCell ref="N131:P131"/>
    <mergeCell ref="N132:P132"/>
    <mergeCell ref="C284:P285"/>
    <mergeCell ref="K274:M274"/>
    <mergeCell ref="K275:M275"/>
    <mergeCell ref="N272:P272"/>
    <mergeCell ref="N273:P273"/>
    <mergeCell ref="L359:N359"/>
    <mergeCell ref="E351:K351"/>
    <mergeCell ref="L351:N351"/>
    <mergeCell ref="E352:K352"/>
    <mergeCell ref="L352:N352"/>
    <mergeCell ref="E353:K353"/>
    <mergeCell ref="L353:N353"/>
    <mergeCell ref="E354:K354"/>
    <mergeCell ref="L354:N354"/>
    <mergeCell ref="E355:K355"/>
    <mergeCell ref="C69:I69"/>
    <mergeCell ref="C70:I70"/>
    <mergeCell ref="C112:P113"/>
    <mergeCell ref="C258:P260"/>
    <mergeCell ref="E358:K358"/>
    <mergeCell ref="L358:N358"/>
    <mergeCell ref="L355:N355"/>
    <mergeCell ref="E356:K356"/>
    <mergeCell ref="L356:N356"/>
    <mergeCell ref="K130:M130"/>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C511:P511"/>
    <mergeCell ref="C515:P515"/>
    <mergeCell ref="C519:P519"/>
    <mergeCell ref="C523:P523"/>
    <mergeCell ref="D430:P430"/>
    <mergeCell ref="D437:P438"/>
    <mergeCell ref="D442:P443"/>
    <mergeCell ref="D446:P447"/>
    <mergeCell ref="D470:P471"/>
    <mergeCell ref="D489:P489"/>
    <mergeCell ref="C234:P236"/>
    <mergeCell ref="C238:P238"/>
    <mergeCell ref="M251:O251"/>
    <mergeCell ref="D246:L246"/>
    <mergeCell ref="M246:O246"/>
    <mergeCell ref="C510:P510"/>
    <mergeCell ref="D494:P494"/>
    <mergeCell ref="D495:P496"/>
    <mergeCell ref="C500:P500"/>
    <mergeCell ref="E359:K359"/>
    <mergeCell ref="L187:N187"/>
    <mergeCell ref="D193:L193"/>
    <mergeCell ref="M193:O193"/>
    <mergeCell ref="C161:P162"/>
    <mergeCell ref="C166:P167"/>
    <mergeCell ref="C171:P172"/>
    <mergeCell ref="C174:P175"/>
    <mergeCell ref="C177:P178"/>
    <mergeCell ref="C180:P182"/>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E296:H296"/>
    <mergeCell ref="E295:H295"/>
    <mergeCell ref="E299:H299"/>
    <mergeCell ref="E298:H298"/>
    <mergeCell ref="E297:H297"/>
    <mergeCell ref="L293:N293"/>
    <mergeCell ref="I299:K299"/>
    <mergeCell ref="I293:K293"/>
    <mergeCell ref="L299:N299"/>
    <mergeCell ref="L298:N298"/>
    <mergeCell ref="I297:K297"/>
    <mergeCell ref="I296:K296"/>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K38:M38"/>
    <mergeCell ref="F39:J39"/>
    <mergeCell ref="K39:M39"/>
    <mergeCell ref="F40:J40"/>
    <mergeCell ref="K40:M40"/>
    <mergeCell ref="E265:K265"/>
    <mergeCell ref="L265:N265"/>
    <mergeCell ref="C203:P205"/>
    <mergeCell ref="C209:P211"/>
    <mergeCell ref="D249:L249"/>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K80:M80"/>
    <mergeCell ref="C72:I72"/>
    <mergeCell ref="J72:L72"/>
    <mergeCell ref="M72:O72"/>
    <mergeCell ref="C73:I73"/>
    <mergeCell ref="J73:L73"/>
    <mergeCell ref="M73:O73"/>
    <mergeCell ref="F77:G77"/>
    <mergeCell ref="H77:J77"/>
    <mergeCell ref="K77:M77"/>
    <mergeCell ref="H83:J83"/>
    <mergeCell ref="K83:M83"/>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M147:O147"/>
    <mergeCell ref="D142:I142"/>
    <mergeCell ref="J142:L142"/>
    <mergeCell ref="M142:O142"/>
    <mergeCell ref="D143:I143"/>
    <mergeCell ref="J143:L143"/>
    <mergeCell ref="M143:O143"/>
    <mergeCell ref="D144:I144"/>
    <mergeCell ref="J144:L144"/>
    <mergeCell ref="M144:O14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B329:P331"/>
    <mergeCell ref="E307:H307"/>
    <mergeCell ref="I307:K307"/>
    <mergeCell ref="L307:N307"/>
    <mergeCell ref="E308:H308"/>
    <mergeCell ref="I308:K308"/>
    <mergeCell ref="L308:N308"/>
    <mergeCell ref="E309:H309"/>
    <mergeCell ref="I309:K309"/>
    <mergeCell ref="L309:N309"/>
    <mergeCell ref="L185:N185"/>
    <mergeCell ref="E318:H318"/>
    <mergeCell ref="I318:K318"/>
    <mergeCell ref="L318:N318"/>
    <mergeCell ref="C215:P216"/>
    <mergeCell ref="B324:P325"/>
    <mergeCell ref="E310:H310"/>
    <mergeCell ref="I310:K310"/>
    <mergeCell ref="L310:N310"/>
    <mergeCell ref="E311:H311"/>
    <mergeCell ref="M194:O194"/>
    <mergeCell ref="D195:L195"/>
    <mergeCell ref="M195:O195"/>
    <mergeCell ref="D196:L196"/>
    <mergeCell ref="M196:O196"/>
    <mergeCell ref="D197:L197"/>
    <mergeCell ref="D194:L194"/>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ENERO</vt:lpstr>
      <vt:lpstr>FEBRERO</vt:lpstr>
      <vt:lpstr>MARZO</vt:lpstr>
      <vt:lpstr>ABRIL</vt:lpstr>
      <vt:lpstr>MAYO</vt:lpstr>
      <vt:lpstr>JUNIO</vt:lpstr>
      <vt:lpstr>JULIO</vt:lpstr>
      <vt:lpstr>AGOSTO</vt:lpstr>
      <vt:lpstr>SEPTIEMBRE </vt:lpstr>
      <vt:lpstr>OCTUBRE</vt:lpstr>
      <vt:lpstr>NOVIEMBRE</vt:lpstr>
      <vt:lpstr>DICIEMBRE</vt:lpstr>
      <vt:lpstr>'SEPTIEMBRE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2017-10-05T20:12:05Z</cp:lastPrinted>
  <dcterms:created xsi:type="dcterms:W3CDTF">2017-02-28T18:38:56Z</dcterms:created>
  <dcterms:modified xsi:type="dcterms:W3CDTF">2020-01-14T02:17:54Z</dcterms:modified>
</cp:coreProperties>
</file>